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7860" activeTab="0"/>
  </bookViews>
  <sheets>
    <sheet name="EHR-ESIE Funding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<sst xmlns="http://schemas.openxmlformats.org/spreadsheetml/2006/main" count="18" uniqueCount="17">
  <si>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Elementary, Secondary, and Informal Education Funding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</si>
  <si>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</si>
  <si>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</si>
  <si>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</si>
  <si>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</si>
  <si>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</si>
  <si>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</si>
  <si>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</si>
  <si>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</si>
  <si>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</si>
  <si>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</si>
  <si>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</si>
  <si>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Instructional and Assessment 
   Materials Development</t>
  </si>
  <si>
    <t>Teacher Development</t>
  </si>
  <si>
    <t>Informal Science Education</t>
  </si>
  <si>
    <t>Total, ESIE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</si>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</sst>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6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/>
    </xf>
    <xf numFmtId="164" fontId="3" fillId="0" borderId="0" xfId="19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F19" sqref="F18:F19"/>
    </sheetView>
  </sheetViews>
  <sheetFormatPr defaultColWidth="9.140625" defaultRowHeight="12.75"/>
  <cols>
    <col min="1" max="1" width="35.00390625" style="1" customWidth="1"/>
    <col min="2" max="4" width="8.28125" style="1" bestFit="1" customWidth="1"/>
    <col min="5" max="5" width="7.7109375" style="1" bestFit="1" customWidth="1"/>
    <col min="6" max="6" width="10.7109375" style="1" customWidth="1"/>
    <col min="7" max="16384" width="9.140625" style="1" customWidth="1"/>
  </cols>
  <sheetData>
    <row r="1" spans="1:6" ht="15.75">
      <c r="A1" s="14" t="s">
        <v>0</v>
      </c>
      <c r="B1" s="14"/>
      <c r="C1" s="14"/>
      <c r="D1" s="14"/>
      <c r="E1" s="14"/>
      <c r="F1" s="14"/>
    </row>
    <row r="2" spans="1:6" ht="12" customHeight="1" thickBot="1">
      <c r="A2" s="15" t="s">
        <v>1</v>
      </c>
      <c r="B2" s="15"/>
      <c r="C2" s="15"/>
      <c r="D2" s="15"/>
      <c r="E2" s="15"/>
      <c r="F2" s="15"/>
    </row>
    <row r="3" spans="1:6" s="4" customFormat="1" ht="13.5" customHeight="1">
      <c r="A3" s="2"/>
      <c r="B3" s="3"/>
      <c r="C3" s="2" t="s">
        <v>2</v>
      </c>
      <c r="D3" s="3"/>
      <c r="E3" s="16" t="s">
        <v>3</v>
      </c>
      <c r="F3" s="17"/>
    </row>
    <row r="4" spans="1:6" s="4" customFormat="1" ht="13.5" customHeight="1">
      <c r="A4" s="5"/>
      <c r="B4" s="5" t="s">
        <v>4</v>
      </c>
      <c r="C4" s="5" t="s">
        <v>5</v>
      </c>
      <c r="D4" s="5" t="s">
        <v>6</v>
      </c>
      <c r="E4" s="18" t="s">
        <v>2</v>
      </c>
      <c r="F4" s="19"/>
    </row>
    <row r="5" spans="1:6" s="4" customFormat="1" ht="15" customHeight="1">
      <c r="A5" s="6"/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</row>
    <row r="6" spans="1:6" s="4" customFormat="1" ht="30">
      <c r="A6" s="7" t="s">
        <v>12</v>
      </c>
      <c r="B6" s="8">
        <v>29.32</v>
      </c>
      <c r="C6" s="8">
        <v>28.52</v>
      </c>
      <c r="D6" s="8">
        <v>19</v>
      </c>
      <c r="E6" s="8">
        <f>+D6-C6</f>
        <v>-9.52</v>
      </c>
      <c r="F6" s="9">
        <f>+E6/C6</f>
        <v>-0.3338008415147265</v>
      </c>
    </row>
    <row r="7" spans="1:6" s="4" customFormat="1" ht="15">
      <c r="A7" s="7" t="s">
        <v>13</v>
      </c>
      <c r="B7" s="8">
        <v>114.94</v>
      </c>
      <c r="C7" s="8">
        <v>90.37</v>
      </c>
      <c r="D7" s="8">
        <v>58.8</v>
      </c>
      <c r="E7" s="8">
        <f>+D7-C7</f>
        <v>-31.570000000000007</v>
      </c>
      <c r="F7" s="9">
        <f>+E7/C7</f>
        <v>-0.34934159566227735</v>
      </c>
    </row>
    <row r="8" spans="1:6" s="4" customFormat="1" ht="15">
      <c r="A8" s="7" t="s">
        <v>14</v>
      </c>
      <c r="B8" s="8">
        <v>62.13</v>
      </c>
      <c r="C8" s="8">
        <v>63.06</v>
      </c>
      <c r="D8" s="8">
        <v>63</v>
      </c>
      <c r="E8" s="8">
        <f>+D8-C8</f>
        <v>-0.060000000000002274</v>
      </c>
      <c r="F8" s="9">
        <f>+E8/C8</f>
        <v>-0.0009514747859182092</v>
      </c>
    </row>
    <row r="9" spans="1:6" ht="17.25" customHeight="1" thickBot="1">
      <c r="A9" s="10" t="s">
        <v>15</v>
      </c>
      <c r="B9" s="11">
        <f>SUM(B6:B8)</f>
        <v>206.39</v>
      </c>
      <c r="C9" s="11">
        <f>SUM(C6:C8)</f>
        <v>181.95</v>
      </c>
      <c r="D9" s="11">
        <f>SUM(D6:D8)</f>
        <v>140.8</v>
      </c>
      <c r="E9" s="11">
        <f>D9-C9</f>
        <v>-41.14999999999998</v>
      </c>
      <c r="F9" s="12">
        <f>E9/C9</f>
        <v>-0.22616103325089298</v>
      </c>
    </row>
    <row r="10" spans="1:6" ht="12">
      <c r="A10" s="13" t="s">
        <v>16</v>
      </c>
      <c r="B10" s="13"/>
      <c r="C10" s="13"/>
      <c r="D10" s="13"/>
      <c r="E10" s="13"/>
      <c r="F10" s="13"/>
    </row>
  </sheetData>
  <mergeCells count="5">
    <mergeCell ref="A10:F10"/>
    <mergeCell ref="A1:F1"/>
    <mergeCell ref="A2:F2"/>
    <mergeCell ref="E3:F3"/>
    <mergeCell ref="E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COXENRID</cp:lastModifiedBy>
  <cp:lastPrinted>2005-02-02T14:20:34Z</cp:lastPrinted>
  <dcterms:created xsi:type="dcterms:W3CDTF">2005-02-02T14:13:43Z</dcterms:created>
  <dcterms:modified xsi:type="dcterms:W3CDTF">2005-02-02T15:01:44Z</dcterms:modified>
  <cp:category/>
  <cp:version/>
  <cp:contentType/>
  <cp:contentStatus/>
</cp:coreProperties>
</file>