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ARF Funding Profile" sheetId="1" r:id="rId1"/>
  </sheets>
  <definedNames/>
  <calcPr fullCalcOnLoad="1"/>
</workbook>
</file>

<file path=xl/sharedStrings.xml><?xml version="1.0" encoding="utf-8"?>
<sst xmlns="http://schemas.openxmlformats.org/spreadsheetml/2006/main" count="16" uniqueCount="16">
  <si>
    <t>Academic Research Fleet Funding Profile</t>
  </si>
  <si>
    <t>(Dollars in Millions)</t>
  </si>
  <si>
    <t>Implementation</t>
  </si>
  <si>
    <t>Operations &amp; Maintenance</t>
  </si>
  <si>
    <t>Total, NSF</t>
  </si>
  <si>
    <t>FY 2001</t>
  </si>
  <si>
    <t>FY 2002</t>
  </si>
  <si>
    <t>FY 2003</t>
  </si>
  <si>
    <t>FY 2004</t>
  </si>
  <si>
    <t>FY 2005 Current Plan</t>
  </si>
  <si>
    <t>FY 2006 Request</t>
  </si>
  <si>
    <t>FY 2007 Estimate</t>
  </si>
  <si>
    <t>FY 2008 Estimate</t>
  </si>
  <si>
    <t>FY 2009 Estimate</t>
  </si>
  <si>
    <t>FY 2010 Estimate</t>
  </si>
  <si>
    <t>NOTE:  Operations estimates for FY 2007 and beyond have been developed based on current cost profiles and are not intended to reflect actual budget requirements.  They will be updated as new information becomes available.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</si>
</sst>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
    <font>
      <sz val="10"/>
      <name val="Arial"/>
      <family val="0"/>
    </font>
    <font>
      <sz val="11"/>
      <name val="Times New Roman"/>
      <family val="1"/>
    </font>
    <font>
      <b/>
      <sz val="12"/>
      <name val="Times New Roman"/>
      <family val="1"/>
    </font>
    <font>
      <sz val="9"/>
      <name val="Times New Roman"/>
      <family val="1"/>
    </font>
  </fonts>
  <fills count="2">
    <fill>
      <patternFill/>
    </fill>
    <fill>
      <patternFill patternType="gray125"/>
    </fill>
  </fills>
  <borders count="10">
    <border>
      <left/>
      <right/>
      <top/>
      <bottom/>
      <diagonal/>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2" fontId="1" fillId="0" borderId="5" xfId="0" applyNumberFormat="1" applyFont="1" applyBorder="1" applyAlignment="1">
      <alignment/>
    </xf>
    <xf numFmtId="164" fontId="1" fillId="0" borderId="6" xfId="0" applyNumberFormat="1" applyFont="1" applyBorder="1" applyAlignment="1">
      <alignment/>
    </xf>
    <xf numFmtId="0" fontId="1" fillId="0" borderId="0" xfId="0" applyFont="1" applyBorder="1" applyAlignment="1">
      <alignment/>
    </xf>
    <xf numFmtId="0" fontId="1" fillId="0" borderId="7" xfId="0" applyFont="1" applyBorder="1" applyAlignment="1">
      <alignment/>
    </xf>
    <xf numFmtId="2" fontId="1" fillId="0" borderId="8" xfId="0" applyNumberFormat="1" applyFont="1" applyBorder="1" applyAlignment="1">
      <alignment/>
    </xf>
    <xf numFmtId="0" fontId="2" fillId="0" borderId="0" xfId="0" applyFont="1" applyAlignment="1">
      <alignment horizontal="center"/>
    </xf>
    <xf numFmtId="0" fontId="1" fillId="0" borderId="0" xfId="0" applyFont="1" applyAlignment="1">
      <alignment horizontal="center"/>
    </xf>
    <xf numFmtId="0" fontId="3" fillId="0" borderId="9" xfId="0" applyFont="1" applyBorder="1" applyAlignment="1">
      <alignment horizontal="left" vertical="top" wrapText="1"/>
    </xf>
    <xf numFmtId="0" fontId="3"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
  <sheetViews>
    <sheetView showGridLines="0" tabSelected="1" workbookViewId="0" topLeftCell="A1">
      <selection activeCell="C21" sqref="C21"/>
    </sheetView>
  </sheetViews>
  <sheetFormatPr defaultColWidth="9.140625" defaultRowHeight="12.75"/>
  <cols>
    <col min="1" max="1" width="19.8515625" style="1" bestFit="1" customWidth="1"/>
    <col min="2" max="4" width="14.28125" style="1" customWidth="1"/>
    <col min="5" max="16384" width="9.140625" style="1" customWidth="1"/>
  </cols>
  <sheetData>
    <row r="1" spans="1:4" ht="15.75">
      <c r="A1" s="12" t="s">
        <v>0</v>
      </c>
      <c r="B1" s="12"/>
      <c r="C1" s="12"/>
      <c r="D1" s="12"/>
    </row>
    <row r="2" spans="1:4" ht="15.75" thickBot="1">
      <c r="A2" s="13" t="s">
        <v>1</v>
      </c>
      <c r="B2" s="13"/>
      <c r="C2" s="13"/>
      <c r="D2" s="13"/>
    </row>
    <row r="3" spans="1:4" s="2" customFormat="1" ht="30">
      <c r="A3" s="3"/>
      <c r="B3" s="4" t="s">
        <v>2</v>
      </c>
      <c r="C3" s="4" t="s">
        <v>3</v>
      </c>
      <c r="D3" s="5" t="s">
        <v>4</v>
      </c>
    </row>
    <row r="4" spans="1:4" ht="15">
      <c r="A4" s="6" t="s">
        <v>5</v>
      </c>
      <c r="B4" s="7">
        <v>2.3</v>
      </c>
      <c r="C4" s="7">
        <v>56.6</v>
      </c>
      <c r="D4" s="8">
        <f aca="true" t="shared" si="0" ref="D4:D13">SUM(B4:C4)</f>
        <v>58.9</v>
      </c>
    </row>
    <row r="5" spans="1:4" ht="15">
      <c r="A5" s="6" t="s">
        <v>6</v>
      </c>
      <c r="B5" s="7">
        <v>2.3</v>
      </c>
      <c r="C5" s="7">
        <v>59.6</v>
      </c>
      <c r="D5" s="8">
        <f t="shared" si="0"/>
        <v>61.9</v>
      </c>
    </row>
    <row r="6" spans="1:4" ht="15">
      <c r="A6" s="6" t="s">
        <v>7</v>
      </c>
      <c r="B6" s="7">
        <v>3</v>
      </c>
      <c r="C6" s="7">
        <v>62.2</v>
      </c>
      <c r="D6" s="8">
        <f t="shared" si="0"/>
        <v>65.2</v>
      </c>
    </row>
    <row r="7" spans="1:4" ht="15">
      <c r="A7" s="6" t="s">
        <v>8</v>
      </c>
      <c r="B7" s="7">
        <v>10</v>
      </c>
      <c r="C7" s="7">
        <v>72.5</v>
      </c>
      <c r="D7" s="8">
        <f t="shared" si="0"/>
        <v>82.5</v>
      </c>
    </row>
    <row r="8" spans="1:4" ht="15">
      <c r="A8" s="6" t="s">
        <v>9</v>
      </c>
      <c r="B8" s="7">
        <v>11</v>
      </c>
      <c r="C8" s="7">
        <v>72.2</v>
      </c>
      <c r="D8" s="8">
        <f t="shared" si="0"/>
        <v>83.2</v>
      </c>
    </row>
    <row r="9" spans="1:4" ht="15">
      <c r="A9" s="6" t="s">
        <v>10</v>
      </c>
      <c r="B9" s="7">
        <v>16.3</v>
      </c>
      <c r="C9" s="7">
        <v>66.9</v>
      </c>
      <c r="D9" s="8">
        <f t="shared" si="0"/>
        <v>83.2</v>
      </c>
    </row>
    <row r="10" spans="1:4" ht="15">
      <c r="A10" s="6" t="s">
        <v>11</v>
      </c>
      <c r="B10" s="7">
        <v>19.5</v>
      </c>
      <c r="C10" s="7">
        <v>71</v>
      </c>
      <c r="D10" s="8">
        <f t="shared" si="0"/>
        <v>90.5</v>
      </c>
    </row>
    <row r="11" spans="1:4" ht="15">
      <c r="A11" s="6" t="s">
        <v>12</v>
      </c>
      <c r="B11" s="7">
        <v>19.8</v>
      </c>
      <c r="C11" s="7">
        <v>73.9</v>
      </c>
      <c r="D11" s="8">
        <f t="shared" si="0"/>
        <v>93.7</v>
      </c>
    </row>
    <row r="12" spans="1:4" s="9" customFormat="1" ht="15">
      <c r="A12" s="6" t="s">
        <v>13</v>
      </c>
      <c r="B12" s="7">
        <v>20.8</v>
      </c>
      <c r="C12" s="7">
        <v>75.5</v>
      </c>
      <c r="D12" s="8">
        <f t="shared" si="0"/>
        <v>96.3</v>
      </c>
    </row>
    <row r="13" spans="1:4" ht="15.75" thickBot="1">
      <c r="A13" s="10" t="s">
        <v>14</v>
      </c>
      <c r="B13" s="11">
        <f>(B12*0.032)+B12</f>
        <v>21.465600000000002</v>
      </c>
      <c r="C13" s="11">
        <f>(C12*0.025)+C12</f>
        <v>77.3875</v>
      </c>
      <c r="D13" s="8">
        <f t="shared" si="0"/>
        <v>98.85310000000001</v>
      </c>
    </row>
    <row r="14" spans="1:4" ht="15">
      <c r="A14" s="14" t="s">
        <v>15</v>
      </c>
      <c r="B14" s="14"/>
      <c r="C14" s="14"/>
      <c r="D14" s="14"/>
    </row>
    <row r="15" spans="1:4" ht="15">
      <c r="A15" s="15"/>
      <c r="B15" s="15"/>
      <c r="C15" s="15"/>
      <c r="D15" s="15"/>
    </row>
    <row r="16" spans="1:4" ht="9.75" customHeight="1">
      <c r="A16" s="15"/>
      <c r="B16" s="15"/>
      <c r="C16" s="15"/>
      <c r="D16" s="15"/>
    </row>
  </sheetData>
  <mergeCells count="3">
    <mergeCell ref="A1:D1"/>
    <mergeCell ref="A2:D2"/>
    <mergeCell ref="A14:D16"/>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cp:lastPrinted>2005-02-02T14:56:29Z</cp:lastPrinted>
  <dcterms:created xsi:type="dcterms:W3CDTF">2005-02-02T14:55:32Z</dcterms:created>
  <dcterms:modified xsi:type="dcterms:W3CDTF">2005-02-02T16:02:59Z</dcterms:modified>
  <cp:category/>
  <cp:version/>
  <cp:contentType/>
  <cp:contentStatus/>
</cp:coreProperties>
</file>