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OPP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<sst xmlns="http://schemas.openxmlformats.org/spreadsheetml/2006/main" count="17" uniqueCount="16">
  <si>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Office of Polar Programs Funding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</si>
  <si>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</si>
  <si>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</si>
  <si>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</si>
  <si>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</si>
  <si>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</si>
  <si>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</si>
  <si>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</si>
  <si>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</si>
  <si>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</si>
  <si>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</si>
  <si>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</si>
  <si>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U.S.Polar Research Programs</t>
  </si>
  <si>
    <t>U.S. Antarctic  Logistical Support</t>
  </si>
  <si>
    <t>Total, OPP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</si>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</sst>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 quotePrefix="1">
      <alignment horizontal="left" wrapText="1"/>
    </xf>
    <xf numFmtId="4" fontId="3" fillId="0" borderId="0" xfId="15" applyNumberFormat="1" applyFont="1" applyBorder="1" applyAlignment="1">
      <alignment/>
    </xf>
    <xf numFmtId="4" fontId="3" fillId="0" borderId="3" xfId="15" applyNumberFormat="1" applyFont="1" applyBorder="1" applyAlignment="1">
      <alignment/>
    </xf>
    <xf numFmtId="4" fontId="3" fillId="0" borderId="0" xfId="15" applyNumberFormat="1" applyFont="1" applyAlignment="1">
      <alignment/>
    </xf>
    <xf numFmtId="164" fontId="3" fillId="0" borderId="3" xfId="0" applyNumberFormat="1" applyFont="1" applyBorder="1" applyAlignment="1">
      <alignment/>
    </xf>
    <xf numFmtId="0" fontId="3" fillId="0" borderId="2" xfId="0" applyFont="1" applyBorder="1" applyAlignment="1" quotePrefix="1">
      <alignment horizontal="left" wrapText="1"/>
    </xf>
    <xf numFmtId="4" fontId="3" fillId="0" borderId="2" xfId="15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4" xfId="0" applyFont="1" applyBorder="1" applyAlignment="1" quotePrefix="1">
      <alignment horizontal="left"/>
    </xf>
    <xf numFmtId="4" fontId="3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3.7109375" style="2" customWidth="1"/>
    <col min="2" max="2" width="8.8515625" style="2" bestFit="1" customWidth="1"/>
    <col min="3" max="5" width="9.00390625" style="2" bestFit="1" customWidth="1"/>
    <col min="6" max="6" width="8.7109375" style="2" bestFit="1" customWidth="1"/>
    <col min="7" max="7" width="6.140625" style="2" customWidth="1"/>
    <col min="8" max="16384" width="9.140625" style="2" customWidth="1"/>
  </cols>
  <sheetData>
    <row r="1" spans="1:6" ht="18.75" customHeight="1">
      <c r="A1" s="1" t="s">
        <v>0</v>
      </c>
      <c r="B1" s="1"/>
      <c r="C1" s="1"/>
      <c r="D1" s="1"/>
      <c r="E1" s="1"/>
      <c r="F1" s="1"/>
    </row>
    <row r="2" spans="1:6" ht="18.75" customHeight="1" thickBot="1">
      <c r="A2" s="3" t="s">
        <v>1</v>
      </c>
      <c r="B2" s="3"/>
      <c r="C2" s="3"/>
      <c r="D2" s="3"/>
      <c r="E2" s="3"/>
      <c r="F2" s="3"/>
    </row>
    <row r="3" spans="1:6" s="6" customFormat="1" ht="15.75" customHeight="1">
      <c r="A3" s="4"/>
      <c r="B3" s="4"/>
      <c r="C3" s="4" t="s">
        <v>2</v>
      </c>
      <c r="D3" s="4"/>
      <c r="E3" s="5" t="s">
        <v>3</v>
      </c>
      <c r="F3" s="5"/>
    </row>
    <row r="4" spans="1:6" s="6" customFormat="1" ht="13.5" customHeight="1">
      <c r="A4" s="7"/>
      <c r="B4" s="7" t="s">
        <v>4</v>
      </c>
      <c r="C4" s="7" t="s">
        <v>5</v>
      </c>
      <c r="D4" s="7" t="s">
        <v>6</v>
      </c>
      <c r="E4" s="8" t="s">
        <v>2</v>
      </c>
      <c r="F4" s="9"/>
    </row>
    <row r="5" spans="1:6" s="6" customFormat="1" ht="15.75" customHeight="1">
      <c r="A5" s="10"/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</row>
    <row r="6" spans="1:6" ht="15">
      <c r="A6" s="11" t="s">
        <v>12</v>
      </c>
      <c r="B6" s="12">
        <v>274.18</v>
      </c>
      <c r="C6" s="13">
        <v>276.84</v>
      </c>
      <c r="D6" s="14">
        <v>319.41</v>
      </c>
      <c r="E6" s="13">
        <f>D6-C6</f>
        <v>42.57000000000005</v>
      </c>
      <c r="F6" s="15">
        <f>E6/C6</f>
        <v>0.153771131339402</v>
      </c>
    </row>
    <row r="7" spans="1:6" ht="15">
      <c r="A7" s="16" t="s">
        <v>13</v>
      </c>
      <c r="B7" s="17">
        <v>67.54</v>
      </c>
      <c r="C7" s="17">
        <v>67.52</v>
      </c>
      <c r="D7" s="17">
        <v>67.52</v>
      </c>
      <c r="E7" s="17">
        <f>D7-C7</f>
        <v>0</v>
      </c>
      <c r="F7" s="18">
        <f>E7/B7</f>
        <v>0</v>
      </c>
    </row>
    <row r="8" spans="1:6" ht="24" customHeight="1" thickBot="1">
      <c r="A8" s="19" t="s">
        <v>14</v>
      </c>
      <c r="B8" s="20">
        <f>SUM(B6:B7)</f>
        <v>341.72</v>
      </c>
      <c r="C8" s="21">
        <f>SUM(C6:C7)</f>
        <v>344.35999999999996</v>
      </c>
      <c r="D8" s="21">
        <f>SUM(D6:D7)</f>
        <v>386.93</v>
      </c>
      <c r="E8" s="21">
        <f>SUM(E6:E7)</f>
        <v>42.57000000000005</v>
      </c>
      <c r="F8" s="22">
        <f>E8/C8</f>
        <v>0.1236206295737021</v>
      </c>
    </row>
    <row r="9" spans="1:6" ht="12.75">
      <c r="A9" s="23" t="s">
        <v>15</v>
      </c>
      <c r="B9" s="23"/>
      <c r="C9" s="23"/>
      <c r="D9" s="23"/>
      <c r="E9" s="23"/>
      <c r="F9" s="23"/>
    </row>
  </sheetData>
  <mergeCells count="5">
    <mergeCell ref="A9:F9"/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2005-02-01T13:09:51Z</cp:lastPrinted>
  <dcterms:created xsi:type="dcterms:W3CDTF">2005-02-01T13:09:26Z</dcterms:created>
  <dcterms:modified xsi:type="dcterms:W3CDTF">2005-02-01T13:10:27Z</dcterms:modified>
  <cp:category/>
  <cp:version/>
  <cp:contentType/>
  <cp:contentStatus/>
</cp:coreProperties>
</file>