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R&amp;RA by SOG-I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<sst xmlns="http://schemas.openxmlformats.org/spreadsheetml/2006/main" count="21" uniqueCount="21">
  <si>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Research and Related Activities</t>
  </si>
  <si>
    <t>by Strategic Outcome Goal and Investment Category</t>
  </si>
  <si>
    <t>(Dollars in Millions)</t>
  </si>
  <si>
    <t>FY 2004 Actual</t>
  </si>
  <si>
    <t>FY 2005 Current Plan</t>
  </si>
  <si>
    <t>FY 2006 Request</t>
  </si>
  <si>
    <t>Individuals</t>
  </si>
  <si>
    <t>Institutions</t>
  </si>
  <si>
    <t>Collaborations</t>
  </si>
  <si>
    <t xml:space="preserve">  PEOPLE, total</t>
  </si>
  <si>
    <t>Fundamental Science &amp; Engineering</t>
  </si>
  <si>
    <t>Centers Programs</t>
  </si>
  <si>
    <t>Capability Enhancement</t>
  </si>
  <si>
    <t xml:space="preserve">  IDEAS, total</t>
  </si>
  <si>
    <t>Facilities</t>
  </si>
  <si>
    <t>Infrastructure &amp; Instrumentation</t>
  </si>
  <si>
    <t>Polar Tools, Facilities &amp; Logistics</t>
  </si>
  <si>
    <t>Federally-Funded R&amp;D Centers</t>
  </si>
  <si>
    <t xml:space="preserve">  TOOLS, total</t>
  </si>
  <si>
    <t xml:space="preserve">  ORGANIZATIONAL EXCELLENCE</t>
  </si>
  <si>
    <t>Total, R&amp;RA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</si>
</sst>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36.00390625" style="3" bestFit="1" customWidth="1"/>
    <col min="2" max="4" width="11.7109375" style="3" customWidth="1"/>
    <col min="5" max="16384" width="9.140625" style="3" customWidth="1"/>
  </cols>
  <sheetData>
    <row r="1" spans="1:4" ht="15.75">
      <c r="A1" s="1" t="s">
        <v>0</v>
      </c>
      <c r="B1" s="2"/>
      <c r="C1" s="2"/>
      <c r="D1" s="2"/>
    </row>
    <row r="2" spans="1:4" ht="15.75">
      <c r="A2" s="1" t="s">
        <v>1</v>
      </c>
      <c r="B2" s="2"/>
      <c r="C2" s="2"/>
      <c r="D2" s="2"/>
    </row>
    <row r="3" spans="1:4" ht="15.75" thickBot="1">
      <c r="A3" s="4" t="s">
        <v>2</v>
      </c>
      <c r="B3" s="4"/>
      <c r="C3" s="4"/>
      <c r="D3" s="4"/>
    </row>
    <row r="4" spans="1:4" ht="22.5" customHeight="1">
      <c r="A4" s="5"/>
      <c r="B4" s="6" t="s">
        <v>3</v>
      </c>
      <c r="C4" s="6" t="s">
        <v>4</v>
      </c>
      <c r="D4" s="6" t="s">
        <v>5</v>
      </c>
    </row>
    <row r="5" spans="1:4" ht="22.5" customHeight="1">
      <c r="A5" s="7"/>
      <c r="B5" s="8"/>
      <c r="C5" s="8"/>
      <c r="D5" s="8"/>
    </row>
    <row r="6" spans="1:4" ht="15">
      <c r="A6" s="9" t="s">
        <v>6</v>
      </c>
      <c r="B6" s="10">
        <v>324.68051049999997</v>
      </c>
      <c r="C6" s="10">
        <v>309.55</v>
      </c>
      <c r="D6" s="10">
        <v>312.92</v>
      </c>
    </row>
    <row r="7" spans="1:4" ht="15">
      <c r="A7" s="9" t="s">
        <v>7</v>
      </c>
      <c r="B7" s="10">
        <v>41.05</v>
      </c>
      <c r="C7" s="10">
        <v>40.17</v>
      </c>
      <c r="D7" s="10">
        <v>40.98</v>
      </c>
    </row>
    <row r="8" spans="1:4" ht="15">
      <c r="A8" s="11" t="s">
        <v>8</v>
      </c>
      <c r="B8" s="12">
        <v>34.83</v>
      </c>
      <c r="C8" s="12">
        <v>29.41</v>
      </c>
      <c r="D8" s="12">
        <v>56.53</v>
      </c>
    </row>
    <row r="9" spans="1:4" ht="15">
      <c r="A9" s="9" t="s">
        <v>9</v>
      </c>
      <c r="B9" s="13">
        <f>SUM(B6:B8)</f>
        <v>400.56051049999996</v>
      </c>
      <c r="C9" s="13">
        <f>SUM(C6:C8)</f>
        <v>379.13000000000005</v>
      </c>
      <c r="D9" s="13">
        <f>SUM(D6:D8)</f>
        <v>410.43000000000006</v>
      </c>
    </row>
    <row r="10" spans="1:4" ht="23.25" customHeight="1">
      <c r="A10" s="9" t="s">
        <v>10</v>
      </c>
      <c r="B10" s="10">
        <v>2147.3611271500004</v>
      </c>
      <c r="C10" s="10">
        <v>2102.1340000000005</v>
      </c>
      <c r="D10" s="10">
        <v>2116.274</v>
      </c>
    </row>
    <row r="11" spans="1:4" ht="15">
      <c r="A11" s="9" t="s">
        <v>11</v>
      </c>
      <c r="B11" s="10">
        <v>362.854372</v>
      </c>
      <c r="C11" s="10">
        <v>350.83</v>
      </c>
      <c r="D11" s="10">
        <v>357.89</v>
      </c>
    </row>
    <row r="12" spans="1:4" ht="15">
      <c r="A12" s="11" t="s">
        <v>12</v>
      </c>
      <c r="B12" s="12">
        <v>144.709</v>
      </c>
      <c r="C12" s="12">
        <v>137.94</v>
      </c>
      <c r="D12" s="12">
        <v>141.97</v>
      </c>
    </row>
    <row r="13" spans="1:4" ht="15.75" customHeight="1">
      <c r="A13" s="9" t="s">
        <v>13</v>
      </c>
      <c r="B13" s="13">
        <f>SUM(B10:B12)</f>
        <v>2654.92449915</v>
      </c>
      <c r="C13" s="13">
        <f>SUM(C10:C12)</f>
        <v>2590.9040000000005</v>
      </c>
      <c r="D13" s="13">
        <f>SUM(D10:D12)</f>
        <v>2616.1339999999996</v>
      </c>
    </row>
    <row r="14" spans="1:4" ht="23.25" customHeight="1">
      <c r="A14" s="9" t="s">
        <v>14</v>
      </c>
      <c r="B14" s="10">
        <v>431.22</v>
      </c>
      <c r="C14" s="10">
        <v>469.58</v>
      </c>
      <c r="D14" s="10">
        <v>464.08</v>
      </c>
    </row>
    <row r="15" spans="1:4" ht="15">
      <c r="A15" s="9" t="s">
        <v>15</v>
      </c>
      <c r="B15" s="10">
        <v>317.84087</v>
      </c>
      <c r="C15" s="10">
        <v>301.58</v>
      </c>
      <c r="D15" s="10">
        <v>319.79</v>
      </c>
    </row>
    <row r="16" spans="1:4" ht="15">
      <c r="A16" s="9" t="s">
        <v>16</v>
      </c>
      <c r="B16" s="10">
        <v>256.04090735</v>
      </c>
      <c r="C16" s="10">
        <v>257.464</v>
      </c>
      <c r="D16" s="10">
        <v>300.634</v>
      </c>
    </row>
    <row r="17" spans="1:4" ht="15">
      <c r="A17" s="11" t="s">
        <v>17</v>
      </c>
      <c r="B17" s="12">
        <v>195.61</v>
      </c>
      <c r="C17" s="12">
        <v>182.56</v>
      </c>
      <c r="D17" s="12">
        <v>182.53</v>
      </c>
    </row>
    <row r="18" spans="1:4" ht="15">
      <c r="A18" s="11" t="s">
        <v>18</v>
      </c>
      <c r="B18" s="14">
        <f>SUM(B14:B17)</f>
        <v>1200.71177735</v>
      </c>
      <c r="C18" s="14">
        <f>SUM(C14:C17)</f>
        <v>1211.184</v>
      </c>
      <c r="D18" s="14">
        <f>SUM(D14:D17)</f>
        <v>1267.0339999999999</v>
      </c>
    </row>
    <row r="19" spans="1:4" ht="17.25" customHeight="1">
      <c r="A19" s="15" t="s">
        <v>19</v>
      </c>
      <c r="B19" s="16">
        <v>37.14</v>
      </c>
      <c r="C19" s="16">
        <v>39.33</v>
      </c>
      <c r="D19" s="16">
        <v>39.89</v>
      </c>
    </row>
    <row r="20" spans="1:4" ht="21.75" customHeight="1" thickBot="1">
      <c r="A20" s="17" t="s">
        <v>20</v>
      </c>
      <c r="B20" s="18">
        <f>B18+B13+B9+B19</f>
        <v>4293.336787</v>
      </c>
      <c r="C20" s="18">
        <f>C18+C13+C9+C19</f>
        <v>4220.548000000001</v>
      </c>
      <c r="D20" s="18">
        <f>D18+D13+D9+D19</f>
        <v>4333.488</v>
      </c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2005-02-02T16:24:50Z</cp:lastPrinted>
  <dcterms:created xsi:type="dcterms:W3CDTF">2005-02-02T16:24:18Z</dcterms:created>
  <dcterms:modified xsi:type="dcterms:W3CDTF">2005-02-02T16:24:59Z</dcterms:modified>
  <cp:category/>
  <cp:version/>
  <cp:contentType/>
  <cp:contentStatus/>
</cp:coreProperties>
</file>