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390" windowHeight="9300" activeTab="0"/>
  </bookViews>
  <sheets>
    <sheet name="EHR Subactivity Funding" sheetId="1" r:id="rId1"/>
    <sheet name="Data" sheetId="2" r:id="rId2"/>
  </sheets>
  <definedNames/>
  <calcPr fullCalcOnLoad="1"/>
</workbook>
</file>

<file path=xl/sharedStrings.xml><?xml version="1.0" encoding="utf-8"?>
<sst xmlns="http://schemas.openxmlformats.org/spreadsheetml/2006/main" count="19" uniqueCount="19">
  <si>
    <t>FY98</t>
  </si>
  <si>
    <t>FY99</t>
  </si>
  <si>
    <t>FY00</t>
  </si>
  <si>
    <t>FY01</t>
  </si>
  <si>
    <t>FY02</t>
  </si>
  <si>
    <t>FY03</t>
  </si>
  <si>
    <t>FY04</t>
  </si>
  <si>
    <t>FY05</t>
  </si>
  <si>
    <t>FY06</t>
  </si>
  <si>
    <t>FY07</t>
  </si>
  <si>
    <t>FY08</t>
  </si>
  <si>
    <t>MSP</t>
  </si>
  <si>
    <t>ESIE</t>
  </si>
  <si>
    <t>DUE</t>
  </si>
  <si>
    <t>DGE</t>
  </si>
  <si>
    <t>HRD</t>
  </si>
  <si>
    <t>REC</t>
  </si>
  <si>
    <t>DRL</t>
  </si>
  <si>
    <t>Total, EHR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</si>
</sst>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6">
    <font>
      <sz val="10"/>
      <name val="Arial"/>
      <family val="0"/>
    </font>
    <font>
      <sz val="10"/>
      <name val="Times New Roman"/>
      <family val="1"/>
    </font>
    <font>
      <sz val="8"/>
      <name val="Arial"/>
      <family val="0"/>
    </font>
    <font>
      <sz val="14.75"/>
      <name val="Times New Roman"/>
      <family val="1"/>
    </font>
    <font>
      <sz val="11.75"/>
      <name val="Times New Roman"/>
      <family val="1"/>
    </font>
    <font>
      <b/>
      <sz val="16.25"/>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horizontal="right"/>
    </xf>
    <xf numFmtId="0" fontId="1" fillId="0" borderId="0" xfId="0" applyFont="1" applyAlignment="1">
      <alignment/>
    </xf>
    <xf numFmtId="164"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t>EHR Subactivity Funding</a:t>
            </a:r>
            <a:r>
              <a:rPr lang="en-US" cap="none" sz="1475" b="0" i="0" u="none" baseline="0"/>
              <a:t>
(Dollars in Millions)</a:t>
            </a:r>
          </a:p>
        </c:rich>
      </c:tx>
      <c:layout>
        <c:manualLayout>
          <c:xMode val="factor"/>
          <c:yMode val="factor"/>
          <c:x val="0"/>
          <c:y val="-0.01925"/>
        </c:manualLayout>
      </c:layout>
      <c:spPr>
        <a:noFill/>
        <a:ln>
          <a:noFill/>
        </a:ln>
      </c:spPr>
    </c:title>
    <c:plotArea>
      <c:layout>
        <c:manualLayout>
          <c:xMode val="edge"/>
          <c:yMode val="edge"/>
          <c:x val="0.01175"/>
          <c:y val="0.087"/>
          <c:w val="0.97675"/>
          <c:h val="0.695"/>
        </c:manualLayout>
      </c:layout>
      <c:lineChart>
        <c:grouping val="standard"/>
        <c:varyColors val="0"/>
        <c:ser>
          <c:idx val="0"/>
          <c:order val="0"/>
          <c:tx>
            <c:strRef>
              <c:f>Data!$A$2</c:f>
              <c:strCache>
                <c:ptCount val="1"/>
                <c:pt idx="0">
                  <c:v>MSP</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Data!$B$2:$L$2</c:f>
              <c:numCache>
                <c:ptCount val="11"/>
                <c:pt idx="4">
                  <c:v>150.08</c:v>
                </c:pt>
                <c:pt idx="5">
                  <c:v>144.07</c:v>
                </c:pt>
                <c:pt idx="6">
                  <c:v>138.71</c:v>
                </c:pt>
              </c:numCache>
            </c:numRef>
          </c:val>
          <c:smooth val="0"/>
        </c:ser>
        <c:ser>
          <c:idx val="1"/>
          <c:order val="1"/>
          <c:tx>
            <c:strRef>
              <c:f>Data!$A$3</c:f>
              <c:strCache>
                <c:ptCount val="1"/>
                <c:pt idx="0">
                  <c:v>ESIE</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Data!$B$3:$L$3</c:f>
              <c:numCache>
                <c:ptCount val="11"/>
                <c:pt idx="0">
                  <c:v>181.5</c:v>
                </c:pt>
                <c:pt idx="1">
                  <c:v>182.63</c:v>
                </c:pt>
                <c:pt idx="2">
                  <c:v>186.21</c:v>
                </c:pt>
                <c:pt idx="3">
                  <c:v>202.85</c:v>
                </c:pt>
                <c:pt idx="4">
                  <c:v>210.76</c:v>
                </c:pt>
                <c:pt idx="5">
                  <c:v>223.3</c:v>
                </c:pt>
                <c:pt idx="6">
                  <c:v>206.39</c:v>
                </c:pt>
              </c:numCache>
            </c:numRef>
          </c:val>
          <c:smooth val="0"/>
        </c:ser>
        <c:ser>
          <c:idx val="2"/>
          <c:order val="2"/>
          <c:tx>
            <c:strRef>
              <c:f>Data!$A$4</c:f>
              <c:strCache>
                <c:ptCount val="1"/>
                <c:pt idx="0">
                  <c:v>DUE</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Data!$B$4:$L$4</c:f>
              <c:numCache>
                <c:ptCount val="11"/>
                <c:pt idx="0">
                  <c:v>100.11</c:v>
                </c:pt>
                <c:pt idx="1">
                  <c:v>103.72</c:v>
                </c:pt>
                <c:pt idx="2">
                  <c:v>116.75</c:v>
                </c:pt>
                <c:pt idx="3">
                  <c:v>140.86</c:v>
                </c:pt>
                <c:pt idx="4">
                  <c:v>142.7</c:v>
                </c:pt>
                <c:pt idx="5">
                  <c:v>172.55</c:v>
                </c:pt>
                <c:pt idx="6">
                  <c:v>162.91</c:v>
                </c:pt>
                <c:pt idx="7">
                  <c:v>236.57</c:v>
                </c:pt>
                <c:pt idx="8">
                  <c:v>211.86</c:v>
                </c:pt>
                <c:pt idx="9">
                  <c:v>196.8</c:v>
                </c:pt>
                <c:pt idx="10">
                  <c:v>210.22</c:v>
                </c:pt>
              </c:numCache>
            </c:numRef>
          </c:val>
          <c:smooth val="0"/>
        </c:ser>
        <c:ser>
          <c:idx val="3"/>
          <c:order val="3"/>
          <c:tx>
            <c:strRef>
              <c:f>Data!$A$5</c:f>
              <c:strCache>
                <c:ptCount val="1"/>
                <c:pt idx="0">
                  <c:v>DGE</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Data!$B$5:$L$5</c:f>
              <c:numCache>
                <c:ptCount val="11"/>
                <c:pt idx="0">
                  <c:v>72.94</c:v>
                </c:pt>
                <c:pt idx="1">
                  <c:v>80.18</c:v>
                </c:pt>
                <c:pt idx="2">
                  <c:v>78.68</c:v>
                </c:pt>
                <c:pt idx="3">
                  <c:v>88.08</c:v>
                </c:pt>
                <c:pt idx="4">
                  <c:v>105.97</c:v>
                </c:pt>
                <c:pt idx="5">
                  <c:v>139.5</c:v>
                </c:pt>
                <c:pt idx="6">
                  <c:v>155.35</c:v>
                </c:pt>
                <c:pt idx="7">
                  <c:v>154.75</c:v>
                </c:pt>
                <c:pt idx="8">
                  <c:v>153.07</c:v>
                </c:pt>
                <c:pt idx="9">
                  <c:v>160.57</c:v>
                </c:pt>
                <c:pt idx="10">
                  <c:v>169.5</c:v>
                </c:pt>
              </c:numCache>
            </c:numRef>
          </c:val>
          <c:smooth val="0"/>
        </c:ser>
        <c:ser>
          <c:idx val="4"/>
          <c:order val="4"/>
          <c:tx>
            <c:strRef>
              <c:f>Data!$A$6</c:f>
              <c:strCache>
                <c:ptCount val="1"/>
                <c:pt idx="0">
                  <c:v>HRD</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Data!$B$6:$L$6</c:f>
              <c:numCache>
                <c:ptCount val="11"/>
                <c:pt idx="0">
                  <c:v>70.28</c:v>
                </c:pt>
                <c:pt idx="1">
                  <c:v>73.32</c:v>
                </c:pt>
                <c:pt idx="2">
                  <c:v>77.29</c:v>
                </c:pt>
                <c:pt idx="3">
                  <c:v>90.3</c:v>
                </c:pt>
                <c:pt idx="4">
                  <c:v>97.01</c:v>
                </c:pt>
                <c:pt idx="5">
                  <c:v>99.48</c:v>
                </c:pt>
                <c:pt idx="6">
                  <c:v>120.09</c:v>
                </c:pt>
                <c:pt idx="7">
                  <c:v>119.2</c:v>
                </c:pt>
                <c:pt idx="8">
                  <c:v>119.75</c:v>
                </c:pt>
                <c:pt idx="9">
                  <c:v>143.85</c:v>
                </c:pt>
                <c:pt idx="10">
                  <c:v>148.38</c:v>
                </c:pt>
              </c:numCache>
            </c:numRef>
          </c:val>
          <c:smooth val="0"/>
        </c:ser>
        <c:ser>
          <c:idx val="5"/>
          <c:order val="5"/>
          <c:tx>
            <c:strRef>
              <c:f>Data!$A$7</c:f>
              <c:strCache>
                <c:ptCount val="1"/>
                <c:pt idx="0">
                  <c:v>REC</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Data!$B$7:$L$7</c:f>
              <c:numCache>
                <c:ptCount val="11"/>
                <c:pt idx="0">
                  <c:v>56.26</c:v>
                </c:pt>
                <c:pt idx="1">
                  <c:v>60.72</c:v>
                </c:pt>
                <c:pt idx="2">
                  <c:v>56.03</c:v>
                </c:pt>
                <c:pt idx="3">
                  <c:v>73.78</c:v>
                </c:pt>
                <c:pt idx="4">
                  <c:v>68.95</c:v>
                </c:pt>
                <c:pt idx="5">
                  <c:v>66.77</c:v>
                </c:pt>
                <c:pt idx="6">
                  <c:v>66.41</c:v>
                </c:pt>
              </c:numCache>
            </c:numRef>
          </c:val>
          <c:smooth val="0"/>
        </c:ser>
        <c:ser>
          <c:idx val="6"/>
          <c:order val="6"/>
          <c:tx>
            <c:strRef>
              <c:f>Data!$A$8</c:f>
              <c:strCache>
                <c:ptCount val="1"/>
                <c:pt idx="0">
                  <c:v>DRL</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Data!$B$8:$L$8</c:f>
              <c:numCache>
                <c:ptCount val="11"/>
                <c:pt idx="7">
                  <c:v>239.67</c:v>
                </c:pt>
                <c:pt idx="8">
                  <c:v>215.58</c:v>
                </c:pt>
                <c:pt idx="9">
                  <c:v>215</c:v>
                </c:pt>
                <c:pt idx="10">
                  <c:v>222.5</c:v>
                </c:pt>
              </c:numCache>
            </c:numRef>
          </c:val>
          <c:smooth val="0"/>
        </c:ser>
        <c:marker val="1"/>
        <c:axId val="38181366"/>
        <c:axId val="8087975"/>
      </c:lineChart>
      <c:catAx>
        <c:axId val="38181366"/>
        <c:scaling>
          <c:orientation val="minMax"/>
        </c:scaling>
        <c:axPos val="b"/>
        <c:delete val="0"/>
        <c:numFmt formatCode="General" sourceLinked="1"/>
        <c:majorTickMark val="out"/>
        <c:minorTickMark val="none"/>
        <c:tickLblPos val="nextTo"/>
        <c:crossAx val="8087975"/>
        <c:crosses val="autoZero"/>
        <c:auto val="1"/>
        <c:lblOffset val="100"/>
        <c:noMultiLvlLbl val="0"/>
      </c:catAx>
      <c:valAx>
        <c:axId val="8087975"/>
        <c:scaling>
          <c:orientation val="minMax"/>
          <c:max val="250"/>
        </c:scaling>
        <c:axPos val="l"/>
        <c:majorGridlines/>
        <c:delete val="0"/>
        <c:numFmt formatCode="&quot;$&quot;#,##0" sourceLinked="0"/>
        <c:majorTickMark val="out"/>
        <c:minorTickMark val="none"/>
        <c:tickLblPos val="nextTo"/>
        <c:crossAx val="38181366"/>
        <c:crossesAt val="1"/>
        <c:crossBetween val="midCat"/>
        <c:dispUnits/>
        <c:majorUnit val="50"/>
      </c:valAx>
      <c:spPr>
        <a:noFill/>
        <a:ln w="12700">
          <a:solidFill>
            <a:srgbClr val="808080"/>
          </a:solidFill>
        </a:ln>
      </c:spPr>
    </c:plotArea>
    <c:legend>
      <c:legendPos val="b"/>
      <c:layout>
        <c:manualLayout>
          <c:xMode val="edge"/>
          <c:yMode val="edge"/>
          <c:x val="0.1655"/>
          <c:y val="0.814"/>
        </c:manualLayout>
      </c:layout>
      <c:overlay val="0"/>
    </c:legend>
    <c:plotVisOnly val="1"/>
    <c:dispBlanksAs val="gap"/>
    <c:showDLblsOverMax val="0"/>
  </c:chart>
  <c:spPr>
    <a:noFill/>
    <a:ln>
      <a:noFill/>
    </a:ln>
  </c:spPr>
  <c:txPr>
    <a:bodyPr vert="horz" rot="0"/>
    <a:lstStyle/>
    <a:p>
      <a:pPr>
        <a:defRPr lang="en-US" cap="none" sz="1475"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0.89275</cdr:y>
    </cdr:from>
    <cdr:to>
      <cdr:x>0.979</cdr:x>
      <cdr:y>0.98575</cdr:y>
    </cdr:to>
    <cdr:sp>
      <cdr:nvSpPr>
        <cdr:cNvPr id="1" name="TextBox 1"/>
        <cdr:cNvSpPr txBox="1">
          <a:spLocks noChangeArrowheads="1"/>
        </cdr:cNvSpPr>
      </cdr:nvSpPr>
      <cdr:spPr>
        <a:xfrm>
          <a:off x="76200" y="4829175"/>
          <a:ext cx="8010525" cy="504825"/>
        </a:xfrm>
        <a:prstGeom prst="rect">
          <a:avLst/>
        </a:prstGeom>
        <a:noFill/>
        <a:ln w="9525" cmpd="sng">
          <a:noFill/>
        </a:ln>
      </cdr:spPr>
      <cdr:txBody>
        <a:bodyPr vertOverflow="clip" wrap="square"/>
        <a:p>
          <a:pPr algn="l">
            <a:defRPr/>
          </a:pPr>
          <a:r>
            <a:rPr lang="en-US" cap="none" sz="1175" b="0" i="0" u="none" baseline="0"/>
            <a:t>Beginning in FY 2005, data reflect the FY 2007 structure of programs and subactivities.  At the subactivity level, ESIE and REC are combined to form DRL.  MSP is merged into DUE.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67700" cy="541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workbookViewId="0" topLeftCell="B1">
      <selection activeCell="A1" sqref="A1:L8"/>
    </sheetView>
  </sheetViews>
  <sheetFormatPr defaultColWidth="9.140625" defaultRowHeight="12.75"/>
  <sheetData>
    <row r="1" spans="1:12" ht="12.75">
      <c r="A1" s="1"/>
      <c r="B1" s="1" t="s">
        <v>0</v>
      </c>
      <c r="C1" s="1" t="s">
        <v>1</v>
      </c>
      <c r="D1" s="1" t="s">
        <v>2</v>
      </c>
      <c r="E1" s="1" t="s">
        <v>3</v>
      </c>
      <c r="F1" s="1" t="s">
        <v>4</v>
      </c>
      <c r="G1" s="1" t="s">
        <v>5</v>
      </c>
      <c r="H1" s="1" t="s">
        <v>6</v>
      </c>
      <c r="I1" s="1" t="s">
        <v>7</v>
      </c>
      <c r="J1" s="1" t="s">
        <v>8</v>
      </c>
      <c r="K1" s="1" t="s">
        <v>9</v>
      </c>
      <c r="L1" s="1" t="s">
        <v>10</v>
      </c>
    </row>
    <row r="2" spans="1:12" ht="12.75">
      <c r="A2" s="2" t="s">
        <v>11</v>
      </c>
      <c r="B2" s="3"/>
      <c r="C2" s="3"/>
      <c r="D2" s="3"/>
      <c r="E2" s="3"/>
      <c r="F2" s="3">
        <v>150.08</v>
      </c>
      <c r="G2" s="3">
        <v>144.07</v>
      </c>
      <c r="H2" s="3">
        <v>138.71</v>
      </c>
      <c r="I2" s="3"/>
      <c r="J2" s="3"/>
      <c r="K2" s="3"/>
      <c r="L2" s="3"/>
    </row>
    <row r="3" spans="1:12" ht="12.75">
      <c r="A3" s="2" t="s">
        <v>12</v>
      </c>
      <c r="B3" s="3">
        <v>181.5</v>
      </c>
      <c r="C3" s="3">
        <v>182.63</v>
      </c>
      <c r="D3" s="3">
        <v>186.21</v>
      </c>
      <c r="E3" s="3">
        <v>202.85</v>
      </c>
      <c r="F3" s="3">
        <v>210.76</v>
      </c>
      <c r="G3" s="3">
        <v>223.3</v>
      </c>
      <c r="H3" s="3">
        <v>206.39</v>
      </c>
      <c r="I3" s="3"/>
      <c r="J3" s="3"/>
      <c r="K3" s="3"/>
      <c r="L3" s="3"/>
    </row>
    <row r="4" spans="1:12" ht="12.75">
      <c r="A4" s="2" t="s">
        <v>13</v>
      </c>
      <c r="B4" s="3">
        <v>100.11</v>
      </c>
      <c r="C4" s="3">
        <v>103.72</v>
      </c>
      <c r="D4" s="3">
        <v>116.75</v>
      </c>
      <c r="E4" s="3">
        <v>140.86</v>
      </c>
      <c r="F4" s="3">
        <v>142.7</v>
      </c>
      <c r="G4" s="3">
        <v>172.55</v>
      </c>
      <c r="H4" s="3">
        <v>162.91</v>
      </c>
      <c r="I4" s="3">
        <v>236.57</v>
      </c>
      <c r="J4" s="3">
        <v>211.86</v>
      </c>
      <c r="K4" s="3">
        <v>196.8</v>
      </c>
      <c r="L4" s="3">
        <v>210.22</v>
      </c>
    </row>
    <row r="5" spans="1:12" ht="12.75">
      <c r="A5" s="2" t="s">
        <v>14</v>
      </c>
      <c r="B5" s="3">
        <v>72.94</v>
      </c>
      <c r="C5" s="3">
        <v>80.18</v>
      </c>
      <c r="D5" s="3">
        <v>78.68</v>
      </c>
      <c r="E5" s="3">
        <v>88.08</v>
      </c>
      <c r="F5" s="3">
        <v>105.97</v>
      </c>
      <c r="G5" s="3">
        <v>139.5</v>
      </c>
      <c r="H5" s="3">
        <v>155.35</v>
      </c>
      <c r="I5" s="3">
        <v>154.75</v>
      </c>
      <c r="J5" s="3">
        <v>153.07</v>
      </c>
      <c r="K5" s="3">
        <v>160.57</v>
      </c>
      <c r="L5" s="3">
        <v>169.5</v>
      </c>
    </row>
    <row r="6" spans="1:12" ht="12.75">
      <c r="A6" s="2" t="s">
        <v>15</v>
      </c>
      <c r="B6" s="3">
        <v>70.28</v>
      </c>
      <c r="C6" s="3">
        <v>73.32</v>
      </c>
      <c r="D6" s="3">
        <v>77.29</v>
      </c>
      <c r="E6" s="3">
        <v>90.3</v>
      </c>
      <c r="F6" s="3">
        <v>97.01</v>
      </c>
      <c r="G6" s="3">
        <v>99.48</v>
      </c>
      <c r="H6" s="3">
        <v>120.09</v>
      </c>
      <c r="I6" s="3">
        <v>119.2</v>
      </c>
      <c r="J6" s="3">
        <v>119.75</v>
      </c>
      <c r="K6" s="3">
        <v>143.85</v>
      </c>
      <c r="L6" s="3">
        <v>148.38</v>
      </c>
    </row>
    <row r="7" spans="1:12" ht="12.75">
      <c r="A7" s="2" t="s">
        <v>16</v>
      </c>
      <c r="B7" s="3">
        <v>56.26</v>
      </c>
      <c r="C7" s="3">
        <v>60.72</v>
      </c>
      <c r="D7" s="3">
        <v>56.03</v>
      </c>
      <c r="E7" s="3">
        <v>73.78</v>
      </c>
      <c r="F7" s="3">
        <v>68.95</v>
      </c>
      <c r="G7" s="3">
        <v>66.77</v>
      </c>
      <c r="H7" s="3">
        <v>66.41</v>
      </c>
      <c r="I7" s="3"/>
      <c r="J7" s="3"/>
      <c r="K7" s="3"/>
      <c r="L7" s="3"/>
    </row>
    <row r="8" spans="1:12" ht="12.75">
      <c r="A8" s="2" t="s">
        <v>17</v>
      </c>
      <c r="B8" s="3"/>
      <c r="C8" s="3"/>
      <c r="D8" s="3"/>
      <c r="E8" s="3"/>
      <c r="F8" s="3"/>
      <c r="G8" s="3"/>
      <c r="H8" s="3"/>
      <c r="I8" s="3">
        <v>239.67</v>
      </c>
      <c r="J8" s="3">
        <v>215.58</v>
      </c>
      <c r="K8" s="3">
        <v>215</v>
      </c>
      <c r="L8" s="3">
        <v>222.5</v>
      </c>
    </row>
    <row r="9" spans="1:12" ht="12.75">
      <c r="A9" s="2" t="s">
        <v>18</v>
      </c>
      <c r="B9" s="3">
        <f aca="true" t="shared" si="0" ref="B9:H9">SUM(B2:B7)</f>
        <v>481.09000000000003</v>
      </c>
      <c r="C9" s="3">
        <f t="shared" si="0"/>
        <v>500.57000000000005</v>
      </c>
      <c r="D9" s="3">
        <f t="shared" si="0"/>
        <v>514.96</v>
      </c>
      <c r="E9" s="3">
        <f t="shared" si="0"/>
        <v>595.87</v>
      </c>
      <c r="F9" s="3">
        <f t="shared" si="0"/>
        <v>775.47</v>
      </c>
      <c r="G9" s="3">
        <f t="shared" si="0"/>
        <v>845.6700000000001</v>
      </c>
      <c r="H9" s="3">
        <f t="shared" si="0"/>
        <v>849.86</v>
      </c>
      <c r="I9" s="3">
        <f>SUM(I2:I8)</f>
        <v>750.1899999999999</v>
      </c>
      <c r="J9" s="3">
        <f>SUM(J2:J8)</f>
        <v>700.26</v>
      </c>
      <c r="K9" s="3">
        <f>SUM(K2:K8)</f>
        <v>716.22</v>
      </c>
      <c r="L9" s="3">
        <f>SUM(L2:L8)</f>
        <v>750.6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 Green</dc:creator>
  <cp:keywords/>
  <dc:description/>
  <cp:lastModifiedBy>Pamela B. Green</cp:lastModifiedBy>
  <dcterms:created xsi:type="dcterms:W3CDTF">2007-01-25T18:45:44Z</dcterms:created>
  <dcterms:modified xsi:type="dcterms:W3CDTF">2007-01-30T16:41:35Z</dcterms:modified>
  <cp:category/>
  <cp:version/>
  <cp:contentType/>
  <cp:contentStatus/>
</cp:coreProperties>
</file>