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<sst xmlns="http://schemas.openxmlformats.org/spreadsheetml/2006/main" count="16" uniqueCount="16">
  <si>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Office of International Science and Engineering NSF-wide Investments</t>
  </si>
  <si>
    <t>(Dollars in Millions)</t>
  </si>
  <si>
    <t>FY 2006 Actual</t>
  </si>
  <si>
    <t>FY 2007 Request</t>
  </si>
  <si>
    <t>FY 2008 Request</t>
  </si>
  <si>
    <t>Change over
FY 2007 Request</t>
  </si>
  <si>
    <t xml:space="preserve"> </t>
  </si>
  <si>
    <t>FY 2007</t>
  </si>
  <si>
    <t>Request</t>
  </si>
  <si>
    <t>Amount</t>
  </si>
  <si>
    <t>Percent</t>
  </si>
  <si>
    <t>Biocomplexity in the Environment</t>
  </si>
  <si>
    <t>Cyber-enabled Discovery &amp; Innovation</t>
  </si>
  <si>
    <t>Cyberinfrastructure</t>
  </si>
  <si>
    <t>Human and Social Dynamics</t>
  </si>
  <si>
    <t>International Polar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</si>
</sst>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0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5" fontId="2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30.7109375" style="4" customWidth="1"/>
    <col min="2" max="3" width="9.140625" style="4" customWidth="1"/>
    <col min="4" max="4" width="9.00390625" style="4" customWidth="1"/>
    <col min="5" max="6" width="8.7109375" style="4" customWidth="1"/>
    <col min="7" max="16384" width="9.140625" style="4" customWidth="1"/>
  </cols>
  <sheetData>
    <row r="1" spans="1:6" s="2" customFormat="1" ht="15" customHeight="1">
      <c r="A1" s="1" t="s">
        <v>0</v>
      </c>
      <c r="B1" s="1"/>
      <c r="C1" s="1"/>
      <c r="D1" s="1"/>
      <c r="E1" s="1"/>
      <c r="F1" s="1"/>
    </row>
    <row r="2" spans="1:6" ht="18" customHeight="1" thickBot="1">
      <c r="A2" s="3" t="s">
        <v>1</v>
      </c>
      <c r="B2" s="3"/>
      <c r="C2" s="3"/>
      <c r="D2" s="3"/>
      <c r="E2" s="3"/>
      <c r="F2" s="3"/>
    </row>
    <row r="3" spans="1:6" s="10" customFormat="1" ht="15" customHeight="1">
      <c r="A3" s="5"/>
      <c r="B3" s="6" t="s">
        <v>2</v>
      </c>
      <c r="C3" s="6" t="s">
        <v>3</v>
      </c>
      <c r="D3" s="7" t="s">
        <v>4</v>
      </c>
      <c r="E3" s="8" t="s">
        <v>5</v>
      </c>
      <c r="F3" s="9"/>
    </row>
    <row r="4" spans="1:6" s="10" customFormat="1" ht="12.75" customHeight="1">
      <c r="A4" s="5" t="s">
        <v>6</v>
      </c>
      <c r="B4" s="11"/>
      <c r="C4" s="11" t="s">
        <v>7</v>
      </c>
      <c r="D4" s="6"/>
      <c r="E4" s="12"/>
      <c r="F4" s="12"/>
    </row>
    <row r="5" spans="1:6" s="10" customFormat="1" ht="13.5" customHeight="1">
      <c r="A5" s="13"/>
      <c r="B5" s="14"/>
      <c r="C5" s="14" t="s">
        <v>8</v>
      </c>
      <c r="D5" s="14"/>
      <c r="E5" s="13" t="s">
        <v>9</v>
      </c>
      <c r="F5" s="13" t="s">
        <v>10</v>
      </c>
    </row>
    <row r="6" spans="1:6" s="19" customFormat="1" ht="15" customHeight="1">
      <c r="A6" s="15" t="s">
        <v>11</v>
      </c>
      <c r="B6" s="16">
        <v>0.2</v>
      </c>
      <c r="C6" s="17">
        <v>0.13</v>
      </c>
      <c r="D6" s="17">
        <v>0</v>
      </c>
      <c r="E6" s="16">
        <f>D6-C6</f>
        <v>-0.13</v>
      </c>
      <c r="F6" s="18">
        <f>IF(C6=0,"N/A  ",E6/C6)</f>
        <v>-1</v>
      </c>
    </row>
    <row r="7" spans="1:6" s="19" customFormat="1" ht="15" customHeight="1">
      <c r="A7" s="15" t="s">
        <v>12</v>
      </c>
      <c r="B7" s="16">
        <v>0</v>
      </c>
      <c r="C7" s="16">
        <v>0</v>
      </c>
      <c r="D7" s="20">
        <v>0.29</v>
      </c>
      <c r="E7" s="20">
        <v>0.29</v>
      </c>
      <c r="F7" s="18" t="str">
        <f>IF(C7=0,"N/A  ",E7/C7)</f>
        <v>N/A  </v>
      </c>
    </row>
    <row r="8" spans="1:6" ht="15" customHeight="1">
      <c r="A8" s="15" t="s">
        <v>13</v>
      </c>
      <c r="B8" s="21">
        <v>1</v>
      </c>
      <c r="C8" s="21">
        <v>1.05</v>
      </c>
      <c r="D8" s="21">
        <v>0.75</v>
      </c>
      <c r="E8" s="21">
        <f>D8-C8</f>
        <v>-0.30000000000000004</v>
      </c>
      <c r="F8" s="18">
        <f>IF(C8=0,"N/A  ",E8/C8)</f>
        <v>-0.28571428571428575</v>
      </c>
    </row>
    <row r="9" spans="1:6" s="19" customFormat="1" ht="15" customHeight="1">
      <c r="A9" s="15" t="s">
        <v>14</v>
      </c>
      <c r="B9" s="21">
        <v>0.5</v>
      </c>
      <c r="C9" s="21">
        <v>0.5</v>
      </c>
      <c r="D9" s="21">
        <v>0.5</v>
      </c>
      <c r="E9" s="21">
        <f>D9-C9</f>
        <v>0</v>
      </c>
      <c r="F9" s="18">
        <f>IF(C9=0,"N/A  ",E9/C9)</f>
        <v>0</v>
      </c>
    </row>
    <row r="10" spans="1:6" ht="15" customHeight="1" thickBot="1">
      <c r="A10" s="22" t="s">
        <v>15</v>
      </c>
      <c r="B10" s="23">
        <v>0</v>
      </c>
      <c r="C10" s="23">
        <v>0.3</v>
      </c>
      <c r="D10" s="23">
        <v>0.4</v>
      </c>
      <c r="E10" s="23">
        <f>D10-C10</f>
        <v>0.10000000000000003</v>
      </c>
      <c r="F10" s="24">
        <f>IF(C10=0,"N/A  ",E10/C10)</f>
        <v>0.3333333333333335</v>
      </c>
    </row>
    <row r="11" ht="14.25" customHeight="1"/>
    <row r="13" ht="1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2007-01-30T16:44:28Z</cp:lastPrinted>
  <dcterms:created xsi:type="dcterms:W3CDTF">2007-01-30T16:35:54Z</dcterms:created>
  <dcterms:modified xsi:type="dcterms:W3CDTF">2007-01-30T16:44:39Z</dcterms:modified>
  <cp:category/>
  <cp:version/>
  <cp:contentType/>
  <cp:contentStatus/>
</cp:coreProperties>
</file>