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4966" windowWidth="13275" windowHeight="8790" activeTab="0"/>
  </bookViews>
  <sheets>
    <sheet name="Chart1" sheetId="1" r:id="rId1"/>
    <sheet name="Data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<sst xmlns="http://schemas.openxmlformats.org/spreadsheetml/2006/main" count="14" uniqueCount="14">
  <si>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</si>
  <si>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</si>
  <si>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</si>
  <si>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</si>
  <si>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</si>
  <si>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</si>
  <si>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</si>
  <si>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</si>
  <si>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</si>
  <si>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</si>
  <si>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SES</t>
  </si>
  <si>
    <t>BCS</t>
  </si>
  <si>
    <t>SRS</t>
  </si>
  <si>
    <t>FY08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</si>
</sst>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&quot;$&quot;#,##0.00"/>
    <numFmt numFmtId="166" formatCode="#,##0.0_);\(#,##0.0\)"/>
  </numFmts>
  <fonts count="3">
    <font>
      <sz val="10"/>
      <name val="Arial"/>
      <family val="0"/>
    </font>
    <font>
      <sz val="17.75"/>
      <name val="Times New Roman"/>
      <family val="1"/>
    </font>
    <font>
      <b/>
      <sz val="19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/>
              <a:t>SBE Subactivity Funding</a:t>
            </a:r>
            <a:r>
              <a:rPr lang="en-US" cap="none" sz="1775" b="0" i="0" u="none" baseline="0"/>
              <a:t>
(Dollars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4"/>
          <c:w val="0.976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Data1!$A$2</c:f>
              <c:strCache>
                <c:ptCount val="1"/>
                <c:pt idx="0">
                  <c:v>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Data1!$B$2:$L$2</c:f>
              <c:numCache>
                <c:ptCount val="11"/>
                <c:pt idx="0">
                  <c:v>56.14</c:v>
                </c:pt>
                <c:pt idx="1">
                  <c:v>60.129</c:v>
                </c:pt>
                <c:pt idx="2">
                  <c:v>61.072</c:v>
                </c:pt>
                <c:pt idx="3">
                  <c:v>65.968</c:v>
                </c:pt>
                <c:pt idx="4">
                  <c:v>68.29</c:v>
                </c:pt>
                <c:pt idx="5">
                  <c:v>71.01</c:v>
                </c:pt>
                <c:pt idx="6">
                  <c:v>86.44</c:v>
                </c:pt>
                <c:pt idx="7">
                  <c:v>91.75</c:v>
                </c:pt>
                <c:pt idx="8">
                  <c:v>93.84</c:v>
                </c:pt>
                <c:pt idx="9">
                  <c:v>99.92</c:v>
                </c:pt>
                <c:pt idx="10">
                  <c:v>103.37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Data1!$A$3</c:f>
              <c:strCache>
                <c:ptCount val="1"/>
                <c:pt idx="0">
                  <c:v>BCS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Data1!$B$3:$L$3</c:f>
              <c:numCache>
                <c:ptCount val="11"/>
                <c:pt idx="0">
                  <c:v>35.89</c:v>
                </c:pt>
                <c:pt idx="1">
                  <c:v>40.445</c:v>
                </c:pt>
                <c:pt idx="2">
                  <c:v>46.058</c:v>
                </c:pt>
                <c:pt idx="3">
                  <c:v>57.231</c:v>
                </c:pt>
                <c:pt idx="4">
                  <c:v>58.56</c:v>
                </c:pt>
                <c:pt idx="5">
                  <c:v>62.32</c:v>
                </c:pt>
                <c:pt idx="6">
                  <c:v>71.49</c:v>
                </c:pt>
                <c:pt idx="7">
                  <c:v>79.13</c:v>
                </c:pt>
                <c:pt idx="8">
                  <c:v>80.6</c:v>
                </c:pt>
                <c:pt idx="9">
                  <c:v>84.13</c:v>
                </c:pt>
                <c:pt idx="10">
                  <c:v>87.63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Data1!$A$4</c:f>
              <c:strCache>
                <c:ptCount val="1"/>
                <c:pt idx="0">
                  <c:v>SRS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Data1!$B$1:$L$1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Data1!$B$4:$L$4</c:f>
              <c:numCache>
                <c:ptCount val="11"/>
                <c:pt idx="0">
                  <c:v>13.5</c:v>
                </c:pt>
                <c:pt idx="1">
                  <c:v>14.428</c:v>
                </c:pt>
                <c:pt idx="2">
                  <c:v>15.055</c:v>
                </c:pt>
                <c:pt idx="3">
                  <c:v>15.836</c:v>
                </c:pt>
                <c:pt idx="4">
                  <c:v>16.27</c:v>
                </c:pt>
                <c:pt idx="5">
                  <c:v>25.31</c:v>
                </c:pt>
                <c:pt idx="6">
                  <c:v>26.37</c:v>
                </c:pt>
                <c:pt idx="7">
                  <c:v>25.92</c:v>
                </c:pt>
                <c:pt idx="8">
                  <c:v>26.79</c:v>
                </c:pt>
                <c:pt idx="9">
                  <c:v>29.71</c:v>
                </c:pt>
                <c:pt idx="10">
                  <c:v>31</c:v>
                </c:pt>
              </c:numCache>
            </c:numRef>
          </c:val>
          <c:smooth val="0"/>
        </c:ser>
        <c:marker val="1"/>
        <c:axId val="6123570"/>
        <c:axId val="62487731"/>
      </c:lineChart>
      <c:catAx>
        <c:axId val="6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87731"/>
        <c:crosses val="autoZero"/>
        <c:auto val="1"/>
        <c:lblOffset val="100"/>
        <c:noMultiLvlLbl val="0"/>
      </c:catAx>
      <c:valAx>
        <c:axId val="62487731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61235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5"/>
          <c:y val="0.9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="97" zoomScaleNormal="97" workbookViewId="0" topLeftCell="D1">
      <selection activeCell="O26" sqref="O26"/>
    </sheetView>
  </sheetViews>
  <sheetFormatPr defaultColWidth="9.140625" defaultRowHeight="12.75"/>
  <cols>
    <col min="9" max="9" width="10.00390625" style="0" bestFit="1" customWidth="1"/>
  </cols>
  <sheetData>
    <row r="1" spans="1:1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13</v>
      </c>
    </row>
    <row r="2" spans="1:12" ht="12.75">
      <c r="A2" t="s">
        <v>10</v>
      </c>
      <c r="B2" s="2">
        <v>56.14</v>
      </c>
      <c r="C2" s="2">
        <v>60.129</v>
      </c>
      <c r="D2" s="2">
        <v>61.072</v>
      </c>
      <c r="E2" s="2">
        <v>65.968</v>
      </c>
      <c r="F2" s="2">
        <v>68.29</v>
      </c>
      <c r="G2" s="2">
        <v>71.01</v>
      </c>
      <c r="H2" s="2">
        <v>86.44</v>
      </c>
      <c r="I2" s="3">
        <v>91.75</v>
      </c>
      <c r="J2" s="3">
        <v>93.84</v>
      </c>
      <c r="K2" s="2">
        <v>99.92</v>
      </c>
      <c r="L2" s="2">
        <v>103.37</v>
      </c>
    </row>
    <row r="3" spans="1:12" ht="12.75">
      <c r="A3" t="s">
        <v>11</v>
      </c>
      <c r="B3" s="2">
        <v>35.89</v>
      </c>
      <c r="C3" s="2">
        <v>40.445</v>
      </c>
      <c r="D3" s="2">
        <v>46.058</v>
      </c>
      <c r="E3" s="2">
        <v>57.231</v>
      </c>
      <c r="F3" s="2">
        <v>58.56</v>
      </c>
      <c r="G3" s="2">
        <v>62.32</v>
      </c>
      <c r="H3" s="2">
        <v>71.49</v>
      </c>
      <c r="I3" s="3">
        <v>79.13</v>
      </c>
      <c r="J3" s="3">
        <v>80.6</v>
      </c>
      <c r="K3" s="2">
        <v>84.13</v>
      </c>
      <c r="L3" s="2">
        <v>87.63</v>
      </c>
    </row>
    <row r="4" spans="1:12" ht="12.75">
      <c r="A4" t="s">
        <v>12</v>
      </c>
      <c r="B4" s="2">
        <v>13.5</v>
      </c>
      <c r="C4" s="2">
        <v>14.428</v>
      </c>
      <c r="D4" s="2">
        <v>15.055</v>
      </c>
      <c r="E4" s="2">
        <v>15.836</v>
      </c>
      <c r="F4" s="2">
        <v>16.27</v>
      </c>
      <c r="G4" s="2">
        <v>25.31</v>
      </c>
      <c r="H4" s="2">
        <v>26.37</v>
      </c>
      <c r="I4" s="3">
        <v>25.92</v>
      </c>
      <c r="J4" s="3">
        <v>26.79</v>
      </c>
      <c r="K4" s="2">
        <v>29.71</v>
      </c>
      <c r="L4" s="2">
        <v>31</v>
      </c>
    </row>
    <row r="5" spans="7:12" ht="12.75">
      <c r="G5" s="2">
        <f aca="true" t="shared" si="0" ref="G5:L5">SUM(G2:G4)</f>
        <v>158.64000000000001</v>
      </c>
      <c r="H5" s="2">
        <f t="shared" si="0"/>
        <v>184.3</v>
      </c>
      <c r="I5" s="2">
        <f t="shared" si="0"/>
        <v>196.8</v>
      </c>
      <c r="J5" s="2">
        <f t="shared" si="0"/>
        <v>201.23</v>
      </c>
      <c r="K5" s="2">
        <f t="shared" si="0"/>
        <v>213.76000000000002</v>
      </c>
      <c r="L5" s="2">
        <f t="shared" si="0"/>
        <v>222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hesmith</cp:lastModifiedBy>
  <dcterms:created xsi:type="dcterms:W3CDTF">2006-01-31T19:26:45Z</dcterms:created>
  <dcterms:modified xsi:type="dcterms:W3CDTF">2007-01-30T18:15:41Z</dcterms:modified>
  <cp:category/>
  <cp:version/>
  <cp:contentType/>
  <cp:contentStatus/>
</cp:coreProperties>
</file>