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0995" activeTab="0"/>
  </bookViews>
  <sheets>
    <sheet name="ENG NSF-wide Investment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<sst xmlns="http://schemas.openxmlformats.org/spreadsheetml/2006/main" count="23" uniqueCount="22">
  <si>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Engineering NSF-wide Investments </t>
  </si>
  <si>
    <t>(Dollars in Millions)</t>
  </si>
  <si>
    <t xml:space="preserve"> </t>
  </si>
  <si>
    <t>Change over</t>
  </si>
  <si>
    <t>FY 2007</t>
  </si>
  <si>
    <t>FY 2008</t>
  </si>
  <si>
    <t xml:space="preserve">FY 2009 </t>
  </si>
  <si>
    <t>FY 2008 Estimate</t>
  </si>
  <si>
    <t>Actual</t>
  </si>
  <si>
    <t>Estimate</t>
  </si>
  <si>
    <t>Request</t>
  </si>
  <si>
    <t>Amount</t>
  </si>
  <si>
    <t>Percent</t>
  </si>
  <si>
    <t>Adaptive Systems Technology</t>
  </si>
  <si>
    <t>Climate Change Science Program</t>
  </si>
  <si>
    <t>Cyber-Enabled Discovery and Innovation</t>
  </si>
  <si>
    <t>Cyberinfrastructure</t>
  </si>
  <si>
    <t>Dynamics of Water Processes in the  
   Environment</t>
  </si>
  <si>
    <t>Human and Social Dynamics</t>
  </si>
  <si>
    <t>National Nanotechnology Initiative</t>
  </si>
  <si>
    <t>Networking and Information 
   Technology R&amp;D</t>
  </si>
  <si>
    <t>Science &amp; Engineering Beyond  
   Moore's Law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</si>
</sst>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6" fontId="2" fillId="0" borderId="0" xfId="19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6" fontId="2" fillId="0" borderId="1" xfId="19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D17" sqref="D17"/>
    </sheetView>
  </sheetViews>
  <sheetFormatPr defaultColWidth="9.140625" defaultRowHeight="12.75"/>
  <cols>
    <col min="1" max="1" width="32.28125" style="4" customWidth="1"/>
    <col min="2" max="2" width="10.421875" style="4" customWidth="1"/>
    <col min="3" max="4" width="8.28125" style="4" customWidth="1"/>
    <col min="5" max="5" width="8.7109375" style="4" customWidth="1"/>
    <col min="6" max="6" width="9.00390625" style="4" customWidth="1"/>
    <col min="7" max="7" width="0.71875" style="3" customWidth="1"/>
    <col min="8" max="9" width="9.140625" style="3" customWidth="1"/>
    <col min="10" max="16384" width="9.140625" style="4" customWidth="1"/>
  </cols>
  <sheetData>
    <row r="1" spans="1:9" s="2" customFormat="1" ht="18" customHeight="1">
      <c r="A1" s="27" t="s">
        <v>0</v>
      </c>
      <c r="B1" s="27"/>
      <c r="C1" s="27"/>
      <c r="D1" s="27"/>
      <c r="E1" s="27"/>
      <c r="F1" s="27"/>
      <c r="G1" s="1"/>
      <c r="H1" s="1"/>
      <c r="I1" s="1"/>
    </row>
    <row r="2" spans="1:6" ht="13.5" customHeight="1">
      <c r="A2" s="28" t="s">
        <v>1</v>
      </c>
      <c r="B2" s="28"/>
      <c r="C2" s="28"/>
      <c r="D2" s="28"/>
      <c r="E2" s="28"/>
      <c r="F2" s="28"/>
    </row>
    <row r="3" spans="1:6" s="6" customFormat="1" ht="12.75" customHeight="1">
      <c r="A3" s="5" t="s">
        <v>2</v>
      </c>
      <c r="B3" s="5"/>
      <c r="C3" s="5"/>
      <c r="D3" s="5"/>
      <c r="E3" s="29" t="s">
        <v>3</v>
      </c>
      <c r="F3" s="29"/>
    </row>
    <row r="4" spans="1:6" s="6" customFormat="1" ht="12.75" customHeight="1">
      <c r="A4" s="5" t="s">
        <v>2</v>
      </c>
      <c r="B4" s="5" t="s">
        <v>4</v>
      </c>
      <c r="C4" s="5" t="s">
        <v>5</v>
      </c>
      <c r="D4" s="5" t="s">
        <v>6</v>
      </c>
      <c r="E4" s="29" t="s">
        <v>7</v>
      </c>
      <c r="F4" s="29"/>
    </row>
    <row r="5" spans="1:6" s="6" customFormat="1" ht="13.5" customHeight="1">
      <c r="A5" s="7"/>
      <c r="B5" s="8" t="s">
        <v>8</v>
      </c>
      <c r="C5" s="7" t="s">
        <v>9</v>
      </c>
      <c r="D5" s="7" t="s">
        <v>10</v>
      </c>
      <c r="E5" s="7" t="s">
        <v>11</v>
      </c>
      <c r="F5" s="7" t="s">
        <v>12</v>
      </c>
    </row>
    <row r="6" spans="1:6" s="6" customFormat="1" ht="15" customHeight="1">
      <c r="A6" s="9" t="s">
        <v>13</v>
      </c>
      <c r="B6" s="10">
        <v>0</v>
      </c>
      <c r="C6" s="10">
        <v>0</v>
      </c>
      <c r="D6" s="11">
        <v>3.49</v>
      </c>
      <c r="E6" s="12">
        <f aca="true" t="shared" si="0" ref="E6:E14">+D6-C6</f>
        <v>3.49</v>
      </c>
      <c r="F6" s="13" t="str">
        <f aca="true" t="shared" si="1" ref="F6:F14">IF(C6=0,"N/A  ",E6/C6)</f>
        <v>N/A  </v>
      </c>
    </row>
    <row r="7" spans="1:9" s="18" customFormat="1" ht="15" customHeight="1">
      <c r="A7" s="14" t="s">
        <v>14</v>
      </c>
      <c r="B7" s="15">
        <v>1</v>
      </c>
      <c r="C7" s="16">
        <v>1</v>
      </c>
      <c r="D7" s="16">
        <v>1</v>
      </c>
      <c r="E7" s="10">
        <f t="shared" si="0"/>
        <v>0</v>
      </c>
      <c r="F7" s="13">
        <f t="shared" si="1"/>
        <v>0</v>
      </c>
      <c r="G7" s="17"/>
      <c r="H7" s="17"/>
      <c r="I7" s="17"/>
    </row>
    <row r="8" spans="1:9" s="18" customFormat="1" ht="15" customHeight="1">
      <c r="A8" s="14" t="s">
        <v>15</v>
      </c>
      <c r="B8" s="10">
        <v>0</v>
      </c>
      <c r="C8" s="16">
        <v>8</v>
      </c>
      <c r="D8" s="16">
        <v>16.81</v>
      </c>
      <c r="E8" s="16">
        <f t="shared" si="0"/>
        <v>8.809999999999999</v>
      </c>
      <c r="F8" s="13">
        <f t="shared" si="1"/>
        <v>1.1012499999999998</v>
      </c>
      <c r="G8" s="17"/>
      <c r="H8" s="17"/>
      <c r="I8" s="17"/>
    </row>
    <row r="9" spans="1:9" s="18" customFormat="1" ht="15" customHeight="1">
      <c r="A9" s="14" t="s">
        <v>16</v>
      </c>
      <c r="B9" s="19">
        <v>54</v>
      </c>
      <c r="C9" s="20">
        <v>56</v>
      </c>
      <c r="D9" s="20">
        <v>60</v>
      </c>
      <c r="E9" s="16">
        <f t="shared" si="0"/>
        <v>4</v>
      </c>
      <c r="F9" s="13">
        <f t="shared" si="1"/>
        <v>0.07142857142857142</v>
      </c>
      <c r="G9" s="17"/>
      <c r="H9" s="17"/>
      <c r="I9" s="17"/>
    </row>
    <row r="10" spans="1:9" s="18" customFormat="1" ht="28.5" customHeight="1">
      <c r="A10" s="21" t="s">
        <v>17</v>
      </c>
      <c r="B10" s="10">
        <v>0</v>
      </c>
      <c r="C10" s="10">
        <v>0</v>
      </c>
      <c r="D10" s="20">
        <v>0.53</v>
      </c>
      <c r="E10" s="10">
        <f t="shared" si="0"/>
        <v>0.53</v>
      </c>
      <c r="F10" s="13" t="str">
        <f t="shared" si="1"/>
        <v>N/A  </v>
      </c>
      <c r="G10" s="17"/>
      <c r="H10" s="17"/>
      <c r="I10" s="17"/>
    </row>
    <row r="11" spans="1:9" s="18" customFormat="1" ht="15" customHeight="1">
      <c r="A11" s="22" t="s">
        <v>18</v>
      </c>
      <c r="B11" s="19">
        <v>2</v>
      </c>
      <c r="C11" s="20">
        <v>1.5</v>
      </c>
      <c r="D11" s="10">
        <v>0</v>
      </c>
      <c r="E11" s="10">
        <f t="shared" si="0"/>
        <v>-1.5</v>
      </c>
      <c r="F11" s="13">
        <f t="shared" si="1"/>
        <v>-1</v>
      </c>
      <c r="G11" s="17"/>
      <c r="H11" s="17"/>
      <c r="I11" s="17"/>
    </row>
    <row r="12" spans="1:6" ht="15">
      <c r="A12" s="14" t="s">
        <v>19</v>
      </c>
      <c r="B12" s="19">
        <v>137.02</v>
      </c>
      <c r="C12" s="20">
        <v>137.02</v>
      </c>
      <c r="D12" s="20">
        <v>140.02</v>
      </c>
      <c r="E12" s="10">
        <f t="shared" si="0"/>
        <v>3</v>
      </c>
      <c r="F12" s="13">
        <f t="shared" si="1"/>
        <v>0.021894613924974455</v>
      </c>
    </row>
    <row r="13" spans="1:6" ht="25.5" customHeight="1">
      <c r="A13" s="21" t="s">
        <v>20</v>
      </c>
      <c r="B13" s="19">
        <v>11.2</v>
      </c>
      <c r="C13" s="20">
        <v>19.2</v>
      </c>
      <c r="D13" s="20">
        <v>28.01</v>
      </c>
      <c r="E13" s="10">
        <f t="shared" si="0"/>
        <v>8.810000000000002</v>
      </c>
      <c r="F13" s="13">
        <f t="shared" si="1"/>
        <v>0.4588541666666668</v>
      </c>
    </row>
    <row r="14" spans="1:6" ht="25.5" customHeight="1">
      <c r="A14" s="23" t="s">
        <v>21</v>
      </c>
      <c r="B14" s="24">
        <v>0</v>
      </c>
      <c r="C14" s="24">
        <v>0</v>
      </c>
      <c r="D14" s="25">
        <v>4</v>
      </c>
      <c r="E14" s="25">
        <f t="shared" si="0"/>
        <v>4</v>
      </c>
      <c r="F14" s="26" t="str">
        <f t="shared" si="1"/>
        <v>N/A  </v>
      </c>
    </row>
    <row r="15" ht="6" customHeight="1"/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nsfuser</cp:lastModifiedBy>
  <dcterms:created xsi:type="dcterms:W3CDTF">2008-01-30T19:08:50Z</dcterms:created>
  <dcterms:modified xsi:type="dcterms:W3CDTF">2008-01-30T22:20:55Z</dcterms:modified>
  <cp:category/>
  <cp:version/>
  <cp:contentType/>
  <cp:contentStatus/>
</cp:coreProperties>
</file>