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935" activeTab="0"/>
  </bookViews>
  <sheets>
    <sheet name="Antarctic Sciences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<sst xmlns="http://schemas.openxmlformats.org/spreadsheetml/2006/main" count="14" uniqueCount="14">
  <si>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Antarctic Sciences Funding</t>
  </si>
  <si>
    <t>(Dollars in Millions)</t>
  </si>
  <si>
    <t>FY 2007 Actual</t>
  </si>
  <si>
    <t>FY 2008 Estimate</t>
  </si>
  <si>
    <t>FY 2009 Request</t>
  </si>
  <si>
    <t>Change over
FY 2008 Estimate</t>
  </si>
  <si>
    <t>Amount</t>
  </si>
  <si>
    <t>Percent</t>
  </si>
  <si>
    <t>Antarctic Sciences</t>
  </si>
  <si>
    <t>Major Components:</t>
  </si>
  <si>
    <t xml:space="preserve">   Research &amp; Education Projects</t>
  </si>
  <si>
    <t xml:space="preserve">   Centers Programs</t>
  </si>
  <si>
    <t xml:space="preserve">         STC: Center for Remote Sensing of Ice Sheets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</si>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</sst>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/>
    </xf>
    <xf numFmtId="165" fontId="6" fillId="0" borderId="4" xfId="19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5" fontId="4" fillId="0" borderId="2" xfId="19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Fill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H26" sqref="H26"/>
    </sheetView>
  </sheetViews>
  <sheetFormatPr defaultColWidth="9.140625" defaultRowHeight="12.75"/>
  <cols>
    <col min="1" max="1" width="38.8515625" style="33" customWidth="1"/>
    <col min="2" max="2" width="9.28125" style="33" customWidth="1"/>
    <col min="3" max="3" width="9.7109375" style="33" customWidth="1"/>
    <col min="4" max="4" width="9.8515625" style="33" customWidth="1"/>
    <col min="5" max="6" width="9.57421875" style="33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11"/>
      <c r="B4" s="12"/>
      <c r="C4" s="12"/>
      <c r="D4" s="12"/>
      <c r="E4" s="13"/>
      <c r="F4" s="13"/>
    </row>
    <row r="5" spans="1:6" s="16" customFormat="1" ht="12.75">
      <c r="A5" s="14"/>
      <c r="B5" s="15"/>
      <c r="C5" s="15"/>
      <c r="D5" s="15"/>
      <c r="E5" s="14" t="s">
        <v>6</v>
      </c>
      <c r="F5" s="14" t="s">
        <v>7</v>
      </c>
    </row>
    <row r="6" spans="1:6" s="16" customFormat="1" ht="13.5" thickBot="1">
      <c r="A6" s="17" t="s">
        <v>8</v>
      </c>
      <c r="B6" s="18">
        <v>56.65</v>
      </c>
      <c r="C6" s="18">
        <f>SUM(C8+C10)</f>
        <v>60.35</v>
      </c>
      <c r="D6" s="18">
        <f>SUM(D8+D10)</f>
        <v>71.24</v>
      </c>
      <c r="E6" s="18">
        <f>+D6-C6</f>
        <v>10.889999999999993</v>
      </c>
      <c r="F6" s="19">
        <f>IF(C6=0,"N/A  ",E6/C6)</f>
        <v>0.180447390223695</v>
      </c>
    </row>
    <row r="7" spans="1:6" s="10" customFormat="1" ht="12.75">
      <c r="A7" s="20" t="s">
        <v>9</v>
      </c>
      <c r="B7" s="21"/>
      <c r="C7" s="21"/>
      <c r="D7" s="22"/>
      <c r="E7" s="21"/>
      <c r="F7" s="23"/>
    </row>
    <row r="8" spans="1:6" s="10" customFormat="1" ht="12.75">
      <c r="A8" s="20" t="s">
        <v>10</v>
      </c>
      <c r="B8" s="24">
        <v>52.2</v>
      </c>
      <c r="C8" s="25">
        <v>55.9</v>
      </c>
      <c r="D8" s="24">
        <v>67.24</v>
      </c>
      <c r="E8" s="26">
        <f>+D8-C8</f>
        <v>11.339999999999996</v>
      </c>
      <c r="F8" s="27">
        <f>IF(C8=0,"N/A  ",E8/C8)</f>
        <v>0.20286225402504465</v>
      </c>
    </row>
    <row r="9" spans="1:6" s="10" customFormat="1" ht="12.75">
      <c r="A9" s="20" t="s">
        <v>11</v>
      </c>
      <c r="B9" s="24"/>
      <c r="C9" s="25"/>
      <c r="D9" s="24"/>
      <c r="E9" s="26"/>
      <c r="F9" s="27"/>
    </row>
    <row r="10" spans="1:6" s="10" customFormat="1" ht="13.5" thickBot="1">
      <c r="A10" s="28" t="s">
        <v>12</v>
      </c>
      <c r="B10" s="29">
        <v>4.45</v>
      </c>
      <c r="C10" s="30">
        <v>4.45</v>
      </c>
      <c r="D10" s="29">
        <v>4</v>
      </c>
      <c r="E10" s="31">
        <f>+D10-C10</f>
        <v>-0.4500000000000002</v>
      </c>
      <c r="F10" s="32">
        <f>IF(C10=0,"N/A  ",E10/C10)</f>
        <v>-0.10112359550561802</v>
      </c>
    </row>
    <row r="11" ht="15">
      <c r="A11" s="33" t="s">
        <v>13</v>
      </c>
    </row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2008-01-30T21:01:39Z</cp:lastPrinted>
  <dcterms:created xsi:type="dcterms:W3CDTF">2008-01-30T20:47:25Z</dcterms:created>
  <dcterms:modified xsi:type="dcterms:W3CDTF">2008-01-30T21:01:48Z</dcterms:modified>
  <cp:category/>
  <cp:version/>
  <cp:contentType/>
  <cp:contentStatus/>
</cp:coreProperties>
</file>