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30" windowWidth="11355" windowHeight="7680"/>
  </bookViews>
  <sheets>
    <sheet name="Dist of Res Awd Duration Chart" sheetId="14" r:id="rId1"/>
    <sheet name="Dist of Res Award Duration Data" sheetId="12" r:id="rId2"/>
  </sheets>
  <calcPr calcId="125725"/>
</workbook>
</file>

<file path=xl/calcChain.xml><?xml version="1.0" encoding="utf-8"?>
<calcChain xmlns="http://schemas.openxmlformats.org/spreadsheetml/2006/main">
  <c r="B13" i="12"/>
  <c r="B11"/>
  <c r="E7"/>
  <c r="E14" s="1"/>
  <c r="D7"/>
  <c r="D13" s="1"/>
  <c r="C7"/>
  <c r="C14" s="1"/>
  <c r="B7"/>
  <c r="B14" s="1"/>
  <c r="C11" l="1"/>
  <c r="C13"/>
  <c r="D10"/>
  <c r="D12"/>
  <c r="D14"/>
  <c r="E11"/>
  <c r="E13"/>
  <c r="B10"/>
  <c r="B12"/>
  <c r="C10"/>
  <c r="C12"/>
  <c r="D11"/>
  <c r="E10"/>
  <c r="E15" s="1"/>
  <c r="E12"/>
  <c r="D15" l="1"/>
  <c r="C15"/>
  <c r="B15"/>
</calcChain>
</file>

<file path=xl/sharedStrings.xml><?xml version="1.0" encoding="utf-8"?>
<sst xmlns="http://schemas.openxmlformats.org/spreadsheetml/2006/main" count="16" uniqueCount="9">
  <si>
    <t>2 Years or Less</t>
  </si>
  <si>
    <t>Over 5 Years</t>
  </si>
  <si>
    <t>3 Years</t>
  </si>
  <si>
    <t>4 Years</t>
  </si>
  <si>
    <t>5 Years</t>
  </si>
  <si>
    <t>2009-Omnibus</t>
  </si>
  <si>
    <t>2009-ARRA</t>
  </si>
  <si>
    <t>Total</t>
  </si>
  <si>
    <t>Distribution of NSF Research Award Durations FY 2007 - 2009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</si>
</sst>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9" fontId="0" fillId="0" borderId="0" xfId="0" applyNumberForma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Distribution</a:t>
            </a:r>
            <a:r>
              <a:rPr lang="en-US" sz="1200" baseline="0"/>
              <a:t> of Research Award Durations</a:t>
            </a:r>
            <a:endParaRPr lang="en-US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'Dist of Res Award Duration Data'!$A$10</c:f>
              <c:strCache>
                <c:ptCount val="1"/>
                <c:pt idx="0">
                  <c:v>2 Years or Less</c:v>
                </c:pt>
              </c:strCache>
            </c:strRef>
          </c:tx>
          <c:cat>
            <c:strRef>
              <c:f>'Dist of Res Award Duration Data'!$B$9:$E$9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2009-Omnibus</c:v>
                </c:pt>
                <c:pt idx="3">
                  <c:v>2009-ARRA</c:v>
                </c:pt>
              </c:strCache>
            </c:strRef>
          </c:cat>
          <c:val>
            <c:numRef>
              <c:f>'Dist of Res Award Duration Data'!$B$10:$E$10</c:f>
              <c:numCache>
                <c:formatCode>0%</c:formatCode>
                <c:ptCount val="4"/>
                <c:pt idx="0">
                  <c:v>0.19265319217196022</c:v>
                </c:pt>
                <c:pt idx="1">
                  <c:v>0.19908116385911179</c:v>
                </c:pt>
                <c:pt idx="2">
                  <c:v>0.23728813559322035</c:v>
                </c:pt>
                <c:pt idx="3">
                  <c:v>0.19986675549633579</c:v>
                </c:pt>
              </c:numCache>
            </c:numRef>
          </c:val>
        </c:ser>
        <c:ser>
          <c:idx val="1"/>
          <c:order val="1"/>
          <c:tx>
            <c:strRef>
              <c:f>'Dist of Res Award Duration Data'!$A$11</c:f>
              <c:strCache>
                <c:ptCount val="1"/>
                <c:pt idx="0">
                  <c:v>3 Years</c:v>
                </c:pt>
              </c:strCache>
            </c:strRef>
          </c:tx>
          <c:cat>
            <c:strRef>
              <c:f>'Dist of Res Award Duration Data'!$B$9:$E$9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2009-Omnibus</c:v>
                </c:pt>
                <c:pt idx="3">
                  <c:v>2009-ARRA</c:v>
                </c:pt>
              </c:strCache>
            </c:strRef>
          </c:cat>
          <c:val>
            <c:numRef>
              <c:f>'Dist of Res Award Duration Data'!$B$11:$E$11</c:f>
              <c:numCache>
                <c:formatCode>0%</c:formatCode>
                <c:ptCount val="4"/>
                <c:pt idx="0">
                  <c:v>0.6231953801732435</c:v>
                </c:pt>
                <c:pt idx="1">
                  <c:v>0.62889229198570695</c:v>
                </c:pt>
                <c:pt idx="2">
                  <c:v>0.60029800707766812</c:v>
                </c:pt>
                <c:pt idx="3">
                  <c:v>0.59293804130579608</c:v>
                </c:pt>
              </c:numCache>
            </c:numRef>
          </c:val>
        </c:ser>
        <c:ser>
          <c:idx val="2"/>
          <c:order val="2"/>
          <c:tx>
            <c:strRef>
              <c:f>'Dist of Res Award Duration Data'!$A$12</c:f>
              <c:strCache>
                <c:ptCount val="1"/>
                <c:pt idx="0">
                  <c:v>4 Years</c:v>
                </c:pt>
              </c:strCache>
            </c:strRef>
          </c:tx>
          <c:cat>
            <c:strRef>
              <c:f>'Dist of Res Award Duration Data'!$B$9:$E$9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2009-Omnibus</c:v>
                </c:pt>
                <c:pt idx="3">
                  <c:v>2009-ARRA</c:v>
                </c:pt>
              </c:strCache>
            </c:strRef>
          </c:cat>
          <c:val>
            <c:numRef>
              <c:f>'Dist of Res Award Duration Data'!$B$12:$E$12</c:f>
              <c:numCache>
                <c:formatCode>0%</c:formatCode>
                <c:ptCount val="4"/>
                <c:pt idx="0">
                  <c:v>6.1437279435354507E-2</c:v>
                </c:pt>
                <c:pt idx="1">
                  <c:v>6.2957291134932786E-2</c:v>
                </c:pt>
                <c:pt idx="2">
                  <c:v>6.3699012851555228E-2</c:v>
                </c:pt>
                <c:pt idx="3">
                  <c:v>7.7614923384410395E-2</c:v>
                </c:pt>
              </c:numCache>
            </c:numRef>
          </c:val>
        </c:ser>
        <c:ser>
          <c:idx val="3"/>
          <c:order val="3"/>
          <c:tx>
            <c:strRef>
              <c:f>'Dist of Res Award Duration Data'!$A$13</c:f>
              <c:strCache>
                <c:ptCount val="1"/>
                <c:pt idx="0">
                  <c:v>5 Years</c:v>
                </c:pt>
              </c:strCache>
            </c:strRef>
          </c:tx>
          <c:cat>
            <c:strRef>
              <c:f>'Dist of Res Award Duration Data'!$B$9:$E$9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2009-Omnibus</c:v>
                </c:pt>
                <c:pt idx="3">
                  <c:v>2009-ARRA</c:v>
                </c:pt>
              </c:strCache>
            </c:strRef>
          </c:cat>
          <c:val>
            <c:numRef>
              <c:f>'Dist of Res Award Duration Data'!$B$13:$E$13</c:f>
              <c:numCache>
                <c:formatCode>0%</c:formatCode>
                <c:ptCount val="4"/>
                <c:pt idx="0">
                  <c:v>0.11453320500481232</c:v>
                </c:pt>
                <c:pt idx="1">
                  <c:v>0.10617662072485962</c:v>
                </c:pt>
                <c:pt idx="2">
                  <c:v>9.7038554665673307E-2</c:v>
                </c:pt>
                <c:pt idx="3">
                  <c:v>0.12958027981345768</c:v>
                </c:pt>
              </c:numCache>
            </c:numRef>
          </c:val>
        </c:ser>
        <c:axId val="74375552"/>
        <c:axId val="74377088"/>
      </c:barChart>
      <c:catAx>
        <c:axId val="74375552"/>
        <c:scaling>
          <c:orientation val="minMax"/>
        </c:scaling>
        <c:axPos val="b"/>
        <c:tickLblPos val="nextTo"/>
        <c:crossAx val="74377088"/>
        <c:crosses val="autoZero"/>
        <c:auto val="1"/>
        <c:lblAlgn val="ctr"/>
        <c:lblOffset val="100"/>
      </c:catAx>
      <c:valAx>
        <c:axId val="74377088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74375552"/>
        <c:crosses val="autoZero"/>
        <c:crossBetween val="between"/>
        <c:majorUnit val="0.2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6</xdr:row>
      <xdr:rowOff>95250</xdr:rowOff>
    </xdr:from>
    <xdr:to>
      <xdr:col>12</xdr:col>
      <xdr:colOff>200024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4"/>
  <sheetViews>
    <sheetView showGridLines="0" tabSelected="1" workbookViewId="0">
      <selection activeCell="N16" sqref="N16"/>
    </sheetView>
  </sheetViews>
  <sheetFormatPr defaultRowHeight="12.75"/>
  <sheetData>
    <row r="4" spans="2:12" ht="15.75"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5"/>
  <sheetViews>
    <sheetView workbookViewId="0">
      <selection activeCell="D12" sqref="D12"/>
    </sheetView>
  </sheetViews>
  <sheetFormatPr defaultRowHeight="12.75"/>
  <cols>
    <col min="1" max="1" width="14.28515625" bestFit="1" customWidth="1"/>
    <col min="4" max="4" width="13.140625" bestFit="1" customWidth="1"/>
    <col min="5" max="5" width="10.7109375" bestFit="1" customWidth="1"/>
  </cols>
  <sheetData>
    <row r="1" spans="1:5">
      <c r="B1">
        <v>2007</v>
      </c>
      <c r="C1">
        <v>2008</v>
      </c>
      <c r="D1" t="s">
        <v>5</v>
      </c>
      <c r="E1" t="s">
        <v>6</v>
      </c>
    </row>
    <row r="2" spans="1:5">
      <c r="A2" t="s">
        <v>0</v>
      </c>
      <c r="B2" s="1">
        <v>1201</v>
      </c>
      <c r="C2" s="1">
        <v>1170</v>
      </c>
      <c r="D2" s="1">
        <v>1274</v>
      </c>
      <c r="E2" s="1">
        <v>600</v>
      </c>
    </row>
    <row r="3" spans="1:5">
      <c r="A3" t="s">
        <v>2</v>
      </c>
      <c r="B3" s="1">
        <v>3885</v>
      </c>
      <c r="C3" s="1">
        <v>3696</v>
      </c>
      <c r="D3" s="1">
        <v>3223</v>
      </c>
      <c r="E3" s="1">
        <v>1780</v>
      </c>
    </row>
    <row r="4" spans="1:5">
      <c r="A4" t="s">
        <v>3</v>
      </c>
      <c r="B4" s="1">
        <v>383</v>
      </c>
      <c r="C4" s="1">
        <v>370</v>
      </c>
      <c r="D4" s="1">
        <v>342</v>
      </c>
      <c r="E4" s="1">
        <v>233</v>
      </c>
    </row>
    <row r="5" spans="1:5">
      <c r="A5" t="s">
        <v>4</v>
      </c>
      <c r="B5" s="1">
        <v>714</v>
      </c>
      <c r="C5" s="1">
        <v>624</v>
      </c>
      <c r="D5" s="1">
        <v>521</v>
      </c>
      <c r="E5" s="1">
        <v>389</v>
      </c>
    </row>
    <row r="6" spans="1:5">
      <c r="A6" t="s">
        <v>1</v>
      </c>
      <c r="B6" s="1">
        <v>51</v>
      </c>
      <c r="C6" s="1">
        <v>17</v>
      </c>
      <c r="D6" s="1">
        <v>9</v>
      </c>
      <c r="E6" s="1">
        <v>0</v>
      </c>
    </row>
    <row r="7" spans="1:5">
      <c r="A7" t="s">
        <v>7</v>
      </c>
      <c r="B7" s="1">
        <f>SUM(B2:B6)</f>
        <v>6234</v>
      </c>
      <c r="C7" s="1">
        <f>SUM(C2:C6)</f>
        <v>5877</v>
      </c>
      <c r="D7" s="1">
        <f>SUM(D2:D6)</f>
        <v>5369</v>
      </c>
      <c r="E7" s="1">
        <f>SUM(E2:E6)</f>
        <v>3002</v>
      </c>
    </row>
    <row r="9" spans="1:5">
      <c r="B9">
        <v>2007</v>
      </c>
      <c r="C9">
        <v>2008</v>
      </c>
      <c r="D9" t="s">
        <v>5</v>
      </c>
      <c r="E9" t="s">
        <v>6</v>
      </c>
    </row>
    <row r="10" spans="1:5">
      <c r="A10" t="s">
        <v>0</v>
      </c>
      <c r="B10" s="2">
        <f>B2/$B$7</f>
        <v>0.19265319217196022</v>
      </c>
      <c r="C10" s="2">
        <f>C2/$C$7</f>
        <v>0.19908116385911179</v>
      </c>
      <c r="D10" s="2">
        <f>D2/$D$7</f>
        <v>0.23728813559322035</v>
      </c>
      <c r="E10" s="2">
        <f>E2/$E$7</f>
        <v>0.19986675549633579</v>
      </c>
    </row>
    <row r="11" spans="1:5">
      <c r="A11" t="s">
        <v>2</v>
      </c>
      <c r="B11" s="2">
        <f>B3/$B$7</f>
        <v>0.6231953801732435</v>
      </c>
      <c r="C11" s="2">
        <f t="shared" ref="C11:C14" si="0">C3/$C$7</f>
        <v>0.62889229198570695</v>
      </c>
      <c r="D11" s="2">
        <f t="shared" ref="D11:D14" si="1">D3/$D$7</f>
        <v>0.60029800707766812</v>
      </c>
      <c r="E11" s="2">
        <f t="shared" ref="E11:E14" si="2">E3/$E$7</f>
        <v>0.59293804130579608</v>
      </c>
    </row>
    <row r="12" spans="1:5">
      <c r="A12" t="s">
        <v>3</v>
      </c>
      <c r="B12" s="2">
        <f>B4/$B$7</f>
        <v>6.1437279435354507E-2</v>
      </c>
      <c r="C12" s="2">
        <f t="shared" si="0"/>
        <v>6.2957291134932786E-2</v>
      </c>
      <c r="D12" s="2">
        <f t="shared" si="1"/>
        <v>6.3699012851555228E-2</v>
      </c>
      <c r="E12" s="2">
        <f t="shared" si="2"/>
        <v>7.7614923384410395E-2</v>
      </c>
    </row>
    <row r="13" spans="1:5">
      <c r="A13" t="s">
        <v>4</v>
      </c>
      <c r="B13" s="2">
        <f>B5/$B$7</f>
        <v>0.11453320500481232</v>
      </c>
      <c r="C13" s="2">
        <f t="shared" si="0"/>
        <v>0.10617662072485962</v>
      </c>
      <c r="D13" s="2">
        <f t="shared" si="1"/>
        <v>9.7038554665673307E-2</v>
      </c>
      <c r="E13" s="2">
        <f t="shared" si="2"/>
        <v>0.12958027981345768</v>
      </c>
    </row>
    <row r="14" spans="1:5">
      <c r="A14" t="s">
        <v>1</v>
      </c>
      <c r="B14" s="2">
        <f>B6/$B$7</f>
        <v>8.1809432146294509E-3</v>
      </c>
      <c r="C14" s="2">
        <f t="shared" si="0"/>
        <v>2.8926322953888037E-3</v>
      </c>
      <c r="D14" s="2">
        <f t="shared" si="1"/>
        <v>1.6762898118830322E-3</v>
      </c>
      <c r="E14" s="2">
        <f t="shared" si="2"/>
        <v>0</v>
      </c>
    </row>
    <row r="15" spans="1:5">
      <c r="B15" s="2">
        <f>SUM(B10:B14)</f>
        <v>1</v>
      </c>
      <c r="C15" s="2">
        <f t="shared" ref="C15:E15" si="3">SUM(C10:C14)</f>
        <v>1</v>
      </c>
      <c r="D15" s="2">
        <f t="shared" si="3"/>
        <v>1</v>
      </c>
      <c r="E15" s="2">
        <f t="shared" si="3"/>
        <v>0.99999999999999989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 of Res Awd Duration Chart</vt:lpstr>
      <vt:lpstr>Dist of Res Award Duration Data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evelo</dc:creator>
  <cp:lastModifiedBy>Laura Gent</cp:lastModifiedBy>
  <cp:lastPrinted>2009-09-10T20:43:56Z</cp:lastPrinted>
  <dcterms:created xsi:type="dcterms:W3CDTF">2009-09-03T17:23:11Z</dcterms:created>
  <dcterms:modified xsi:type="dcterms:W3CDTF">2010-01-27T17:32:56Z</dcterms:modified>
</cp:coreProperties>
</file>