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22980" windowHeight="9525"/>
  </bookViews>
  <sheets>
    <sheet name="MREFC - OOI" sheetId="1" r:id="rId1"/>
  </sheets>
  <calcPr calcId="145621"/>
</workbook>
</file>

<file path=xl/calcChain.xml><?xml version="1.0" encoding="utf-8"?>
<calcChain xmlns="http://schemas.openxmlformats.org/spreadsheetml/2006/main">
  <c r="J6" i="1" l="1"/>
  <c r="I6" i="1"/>
  <c r="H6" i="1"/>
  <c r="G6" i="1"/>
  <c r="F6" i="1"/>
  <c r="E6" i="1"/>
  <c r="D6" i="1"/>
  <c r="C6" i="1"/>
  <c r="B4" i="1"/>
  <c r="B6" i="1" s="1"/>
</calcChain>
</file>

<file path=xl/sharedStrings.xml><?xml version="1.0" encoding="utf-8"?>
<sst xmlns="http://schemas.openxmlformats.org/spreadsheetml/2006/main" count="16" uniqueCount="16">
  <si>
    <t>(Dollars in Millions)</t>
  </si>
  <si>
    <t>FY 2011</t>
  </si>
  <si>
    <t>Appropriated and Requested MREFC Funds for the Ocean Observatories Initiative</t>
  </si>
  <si>
    <r>
      <t>Prior
Years</t>
    </r>
    <r>
      <rPr>
        <vertAlign val="superscript"/>
        <sz val="10"/>
        <color indexed="8"/>
        <rFont val="Times New Roman"/>
        <family val="1"/>
      </rPr>
      <t>1</t>
    </r>
  </si>
  <si>
    <t>FY 2009</t>
  </si>
  <si>
    <t>FY 2010</t>
  </si>
  <si>
    <t>FY 2012</t>
  </si>
  <si>
    <t>FY 2014
Request</t>
  </si>
  <si>
    <t>FY 2015
Estimate</t>
  </si>
  <si>
    <t>Total
Project
Cost</t>
  </si>
  <si>
    <t>Regular Approps</t>
  </si>
  <si>
    <t>ARRA</t>
  </si>
  <si>
    <t>Total, OOI</t>
  </si>
  <si>
    <r>
      <rPr>
        <vertAlign val="superscript"/>
        <sz val="8"/>
        <color indexed="8"/>
        <rFont val="Times New Roman"/>
        <family val="1"/>
      </rPr>
      <t>1</t>
    </r>
    <r>
      <rPr>
        <sz val="8"/>
        <color indexed="8"/>
        <rFont val="Times New Roman"/>
        <family val="1"/>
      </rPr>
      <t xml:space="preserve"> This amount is net of $5.12 million that was rescinded from prior year unobligated balances, per P.L. 110-161.</t>
    </r>
  </si>
  <si>
    <r>
      <rPr>
        <vertAlign val="superscript"/>
        <sz val="8"/>
        <color theme="1"/>
        <rFont val="Times New Roman"/>
        <family val="1"/>
      </rPr>
      <t xml:space="preserve">2 </t>
    </r>
    <r>
      <rPr>
        <sz val="8"/>
        <color theme="1"/>
        <rFont val="Times New Roman"/>
        <family val="1"/>
      </rPr>
      <t>A full-year 2013 appropriation was not enacted at the time the budget was prepared.  Therefore this project was operating under a continuing resolution (P.L. 112-175).  The amounts shown for FY 2013 are placeholders.  Upon development of the FY 2013 Current Plan, the FY 2013 funding amount will be determined.  The FY 2013 Request based on the project’s funding profile is $65.0 million.  Any FY 2013 shortfall might need to be addressed in future budgets and could impact the total project cost and schedule baseline.</t>
    </r>
  </si>
  <si>
    <r>
      <t>FY 2012
 Enacted/
 Annualized
 FY 2013 CR</t>
    </r>
    <r>
      <rPr>
        <vertAlign val="superscript"/>
        <sz val="10"/>
        <color theme="1"/>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</si>
</sst>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quot;-&quot;?"/>
    <numFmt numFmtId="165" formatCode="0.00;\-0.00;&quot;-&quot;?"/>
  </numFmts>
  <fonts count="10" x14ac:knownFonts="1">
    <font>
      <sz val="11"/>
      <color theme="1"/>
      <name val="Times New Roman"/>
      <family val="2"/>
    </font>
    <font>
      <sz val="8"/>
      <color theme="1"/>
      <name val="Times New Roman"/>
      <family val="1"/>
    </font>
    <font>
      <vertAlign val="superscript"/>
      <sz val="8"/>
      <color theme="1"/>
      <name val="Times New Roman"/>
      <family val="1"/>
    </font>
    <font>
      <b/>
      <sz val="11"/>
      <color theme="1"/>
      <name val="Times New Roman"/>
      <family val="1"/>
    </font>
    <font>
      <sz val="10"/>
      <color theme="1"/>
      <name val="Times New Roman"/>
      <family val="1"/>
    </font>
    <font>
      <vertAlign val="superscript"/>
      <sz val="10"/>
      <color indexed="8"/>
      <name val="Times New Roman"/>
      <family val="1"/>
    </font>
    <font>
      <vertAlign val="superscript"/>
      <sz val="10"/>
      <color theme="1"/>
      <name val="Times New Roman"/>
      <family val="1"/>
    </font>
    <font>
      <b/>
      <sz val="10"/>
      <color theme="1"/>
      <name val="Times New Roman"/>
      <family val="1"/>
    </font>
    <font>
      <sz val="8"/>
      <color indexed="8"/>
      <name val="Times New Roman"/>
      <family val="1"/>
    </font>
    <font>
      <vertAlign val="superscript"/>
      <sz val="8"/>
      <color indexed="8"/>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medium">
        <color auto="1"/>
      </bottom>
      <diagonal/>
    </border>
    <border>
      <left/>
      <right/>
      <top style="medium">
        <color indexed="64"/>
      </top>
      <bottom/>
      <diagonal/>
    </border>
    <border>
      <left/>
      <right/>
      <top style="thin">
        <color indexed="64"/>
      </top>
      <bottom/>
      <diagonal/>
    </border>
    <border>
      <left/>
      <right/>
      <top/>
      <bottom style="thin">
        <color indexed="64"/>
      </bottom>
      <diagonal/>
    </border>
  </borders>
  <cellStyleXfs count="1">
    <xf numFmtId="0" fontId="0" fillId="0" borderId="0"/>
  </cellStyleXfs>
  <cellXfs count="18">
    <xf numFmtId="0" fontId="0" fillId="0" borderId="0" xfId="0"/>
    <xf numFmtId="0" fontId="4" fillId="0" borderId="0" xfId="0" applyFont="1"/>
    <xf numFmtId="0" fontId="4" fillId="0" borderId="2" xfId="0" applyFont="1" applyBorder="1"/>
    <xf numFmtId="0" fontId="4" fillId="0" borderId="2" xfId="0" applyFont="1" applyBorder="1" applyAlignment="1">
      <alignment horizontal="right" wrapText="1"/>
    </xf>
    <xf numFmtId="0" fontId="4" fillId="0" borderId="2" xfId="0" applyFont="1" applyBorder="1" applyAlignment="1">
      <alignment horizontal="right"/>
    </xf>
    <xf numFmtId="0" fontId="4" fillId="0" borderId="3" xfId="0" applyFont="1" applyBorder="1" applyAlignment="1">
      <alignment wrapText="1"/>
    </xf>
    <xf numFmtId="164" fontId="4" fillId="0" borderId="3" xfId="0" applyNumberFormat="1" applyFont="1" applyBorder="1"/>
    <xf numFmtId="165" fontId="4" fillId="0" borderId="3" xfId="0" applyNumberFormat="1" applyFont="1" applyBorder="1"/>
    <xf numFmtId="0" fontId="4" fillId="0" borderId="4" xfId="0" applyFont="1" applyBorder="1"/>
    <xf numFmtId="165" fontId="4" fillId="0" borderId="4" xfId="0" applyNumberFormat="1" applyFont="1" applyBorder="1"/>
    <xf numFmtId="165" fontId="4" fillId="2" borderId="4" xfId="0" applyNumberFormat="1" applyFont="1" applyFill="1" applyBorder="1"/>
    <xf numFmtId="0" fontId="7" fillId="0" borderId="1" xfId="0" applyFont="1" applyBorder="1"/>
    <xf numFmtId="164" fontId="7" fillId="0" borderId="1" xfId="0" applyNumberFormat="1" applyFont="1" applyBorder="1"/>
    <xf numFmtId="164" fontId="7" fillId="2" borderId="1" xfId="0" applyNumberFormat="1" applyFont="1" applyFill="1" applyBorder="1"/>
    <xf numFmtId="0" fontId="8" fillId="0" borderId="0" xfId="0" applyFont="1" applyAlignment="1">
      <alignment vertical="center"/>
    </xf>
    <xf numFmtId="0" fontId="1" fillId="0" borderId="0" xfId="0" applyFont="1" applyAlignment="1">
      <alignment horizontal="justify" wrapText="1"/>
    </xf>
    <xf numFmtId="0" fontId="3"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tabSelected="1" workbookViewId="0">
      <selection activeCell="I7" sqref="I7"/>
    </sheetView>
  </sheetViews>
  <sheetFormatPr defaultColWidth="8.85546875" defaultRowHeight="12.75" x14ac:dyDescent="0.2"/>
  <cols>
    <col min="1" max="1" width="14.42578125" style="1" customWidth="1"/>
    <col min="2" max="6" width="7.7109375" style="1" customWidth="1"/>
    <col min="7" max="7" width="12.7109375" style="1" customWidth="1"/>
    <col min="8" max="10" width="7.7109375" style="1" customWidth="1"/>
    <col min="11" max="11" width="8.42578125" style="1" customWidth="1"/>
    <col min="12" max="16384" width="8.85546875" style="1"/>
  </cols>
  <sheetData>
    <row r="1" spans="1:10" ht="15.6" customHeight="1" x14ac:dyDescent="0.2">
      <c r="A1" s="16" t="s">
        <v>2</v>
      </c>
      <c r="B1" s="16"/>
      <c r="C1" s="16"/>
      <c r="D1" s="16"/>
      <c r="E1" s="16"/>
      <c r="F1" s="16"/>
      <c r="G1" s="16"/>
      <c r="H1" s="16"/>
      <c r="I1" s="16"/>
      <c r="J1" s="16"/>
    </row>
    <row r="2" spans="1:10" ht="13.5" thickBot="1" x14ac:dyDescent="0.25">
      <c r="A2" s="17" t="s">
        <v>0</v>
      </c>
      <c r="B2" s="17"/>
      <c r="C2" s="17"/>
      <c r="D2" s="17"/>
      <c r="E2" s="17"/>
      <c r="F2" s="17"/>
      <c r="G2" s="17"/>
      <c r="H2" s="17"/>
      <c r="I2" s="17"/>
      <c r="J2" s="17"/>
    </row>
    <row r="3" spans="1:10" ht="57" customHeight="1" x14ac:dyDescent="0.2">
      <c r="A3" s="2"/>
      <c r="B3" s="3" t="s">
        <v>3</v>
      </c>
      <c r="C3" s="4" t="s">
        <v>4</v>
      </c>
      <c r="D3" s="4" t="s">
        <v>5</v>
      </c>
      <c r="E3" s="3" t="s">
        <v>1</v>
      </c>
      <c r="F3" s="3" t="s">
        <v>6</v>
      </c>
      <c r="G3" s="3" t="s">
        <v>15</v>
      </c>
      <c r="H3" s="3" t="s">
        <v>7</v>
      </c>
      <c r="I3" s="3" t="s">
        <v>8</v>
      </c>
      <c r="J3" s="3" t="s">
        <v>9</v>
      </c>
    </row>
    <row r="4" spans="1:10" x14ac:dyDescent="0.2">
      <c r="A4" s="5" t="s">
        <v>10</v>
      </c>
      <c r="B4" s="6">
        <f>5.913261+0</f>
        <v>5.9132610000000003</v>
      </c>
      <c r="C4" s="7">
        <v>0</v>
      </c>
      <c r="D4" s="6">
        <v>14.28</v>
      </c>
      <c r="E4" s="6">
        <v>65</v>
      </c>
      <c r="F4" s="6">
        <v>102.8</v>
      </c>
      <c r="G4" s="6">
        <v>102.8</v>
      </c>
      <c r="H4" s="6">
        <v>27.5</v>
      </c>
      <c r="I4" s="6">
        <v>0</v>
      </c>
      <c r="J4" s="7">
        <v>280.49326100000002</v>
      </c>
    </row>
    <row r="5" spans="1:10" ht="13.9" customHeight="1" x14ac:dyDescent="0.2">
      <c r="A5" s="8" t="s">
        <v>11</v>
      </c>
      <c r="B5" s="9">
        <v>0</v>
      </c>
      <c r="C5" s="9">
        <v>105.93</v>
      </c>
      <c r="D5" s="9">
        <v>0</v>
      </c>
      <c r="E5" s="9">
        <v>0</v>
      </c>
      <c r="F5" s="10">
        <v>0</v>
      </c>
      <c r="G5" s="10">
        <v>0</v>
      </c>
      <c r="H5" s="10">
        <v>0</v>
      </c>
      <c r="I5" s="10">
        <v>0</v>
      </c>
      <c r="J5" s="9">
        <v>105.93</v>
      </c>
    </row>
    <row r="6" spans="1:10" ht="15.6" customHeight="1" thickBot="1" x14ac:dyDescent="0.25">
      <c r="A6" s="11" t="s">
        <v>12</v>
      </c>
      <c r="B6" s="12">
        <f t="shared" ref="B6:I6" si="0">B4+B5</f>
        <v>5.9132610000000003</v>
      </c>
      <c r="C6" s="12">
        <f t="shared" si="0"/>
        <v>105.93</v>
      </c>
      <c r="D6" s="12">
        <f t="shared" si="0"/>
        <v>14.28</v>
      </c>
      <c r="E6" s="12">
        <f t="shared" si="0"/>
        <v>65</v>
      </c>
      <c r="F6" s="13">
        <f t="shared" si="0"/>
        <v>102.8</v>
      </c>
      <c r="G6" s="13">
        <f t="shared" si="0"/>
        <v>102.8</v>
      </c>
      <c r="H6" s="13">
        <f t="shared" si="0"/>
        <v>27.5</v>
      </c>
      <c r="I6" s="13">
        <f t="shared" si="0"/>
        <v>0</v>
      </c>
      <c r="J6" s="12">
        <f>SUM(J4:J5)</f>
        <v>386.42326100000002</v>
      </c>
    </row>
    <row r="7" spans="1:10" ht="18" customHeight="1" x14ac:dyDescent="0.2">
      <c r="A7" s="14" t="s">
        <v>13</v>
      </c>
    </row>
    <row r="8" spans="1:10" ht="60" customHeight="1" x14ac:dyDescent="0.2">
      <c r="A8" s="15" t="s">
        <v>14</v>
      </c>
      <c r="B8" s="15"/>
      <c r="C8" s="15"/>
      <c r="D8" s="15"/>
      <c r="E8" s="15"/>
      <c r="F8" s="15"/>
      <c r="G8" s="15"/>
      <c r="H8" s="15"/>
      <c r="I8" s="15"/>
      <c r="J8" s="15"/>
    </row>
    <row r="15" spans="1:10" ht="13.9" customHeight="1" x14ac:dyDescent="0.2"/>
  </sheetData>
  <mergeCells count="3">
    <mergeCell ref="A8:J8"/>
    <mergeCell ref="A1:J1"/>
    <mergeCell ref="A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MREFC - OOI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tjones</dc:creator>
  <cp:lastModifiedBy>coxenrid</cp:lastModifiedBy>
  <dcterms:created xsi:type="dcterms:W3CDTF">2013-04-03T19:06:18Z</dcterms:created>
  <dcterms:modified xsi:type="dcterms:W3CDTF">2013-04-04T12:32:04Z</dcterms:modified>
</cp:coreProperties>
</file>