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00" windowWidth="22995" windowHeight="11445"/>
  </bookViews>
  <sheets>
    <sheet name="CISE Funding for Centers Prog." sheetId="1" r:id="rId1"/>
  </sheets>
  <calcPr calcId="145621"/>
</workbook>
</file>

<file path=xl/calcChain.xml><?xml version="1.0" encoding="utf-8"?>
<calcChain xmlns="http://schemas.openxmlformats.org/spreadsheetml/2006/main">
  <c r="F9" i="1" l="1"/>
  <c r="E9" i="1"/>
  <c r="E8" i="1"/>
  <c r="F8" i="1" s="1"/>
  <c r="F7" i="1"/>
  <c r="E7" i="1"/>
  <c r="D6" i="1"/>
  <c r="E6" i="1" s="1"/>
  <c r="F6" i="1" s="1"/>
  <c r="C6" i="1"/>
  <c r="B6" i="1"/>
</calcChain>
</file>

<file path=xl/sharedStrings.xml><?xml version="1.0" encoding="utf-8"?>
<sst xmlns="http://schemas.openxmlformats.org/spreadsheetml/2006/main" count="13" uniqueCount="13">
  <si>
    <t>CISE Funding for Centers Programs</t>
  </si>
  <si>
    <t>(Dollars in Millions)</t>
  </si>
  <si>
    <t>FY 2012 Actual</t>
  </si>
  <si>
    <t>FY 2012
 Enacted/
Annualized
FY 2013 CR</t>
  </si>
  <si>
    <t>FY 2014
Request</t>
  </si>
  <si>
    <t>Change Over
FY 2012 Enacted</t>
  </si>
  <si>
    <t>Amount</t>
  </si>
  <si>
    <t>Percent</t>
  </si>
  <si>
    <t>Centers Programs Total</t>
  </si>
  <si>
    <t>STC:  Team for Research in Ubiquitous
   Secure Technology (CCF)</t>
  </si>
  <si>
    <t>STC:  Science of Information (CCF)</t>
  </si>
  <si>
    <t>SLC:  Pittsburgh Science of Learning
   Center - LearnLab (ITR)</t>
  </si>
  <si>
    <t>Total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</si>
</sst>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vertical="top"/>
    </xf>
    <xf numFmtId="166" fontId="3" fillId="0" borderId="0" xfId="1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/>
    </xf>
    <xf numFmtId="166" fontId="3" fillId="0" borderId="1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>
      <selection activeCell="E5" sqref="E5:F5"/>
    </sheetView>
  </sheetViews>
  <sheetFormatPr defaultColWidth="8.85546875" defaultRowHeight="15" x14ac:dyDescent="0.25"/>
  <cols>
    <col min="1" max="1" width="33.85546875" style="1" customWidth="1"/>
    <col min="2" max="2" width="9.7109375" style="1" customWidth="1"/>
    <col min="3" max="3" width="12" style="1" customWidth="1"/>
    <col min="4" max="4" width="9.7109375" style="1" customWidth="1"/>
    <col min="5" max="6" width="8.7109375" style="1" customWidth="1"/>
    <col min="7" max="16384" width="8.85546875" style="1"/>
  </cols>
  <sheetData>
    <row r="1" spans="1:6" ht="18" customHeight="1" x14ac:dyDescent="0.25">
      <c r="A1" s="15" t="s">
        <v>0</v>
      </c>
      <c r="B1" s="15"/>
      <c r="C1" s="15"/>
      <c r="D1" s="15"/>
      <c r="E1" s="16"/>
      <c r="F1" s="16"/>
    </row>
    <row r="2" spans="1:6" ht="15.75" thickBot="1" x14ac:dyDescent="0.3">
      <c r="A2" s="17" t="s">
        <v>1</v>
      </c>
      <c r="B2" s="18"/>
      <c r="C2" s="18"/>
      <c r="D2" s="18"/>
      <c r="E2" s="19"/>
      <c r="F2" s="19"/>
    </row>
    <row r="3" spans="1:6" ht="13.5" customHeight="1" x14ac:dyDescent="0.25">
      <c r="A3" s="2"/>
      <c r="B3" s="20" t="s">
        <v>2</v>
      </c>
      <c r="C3" s="20" t="s">
        <v>3</v>
      </c>
      <c r="D3" s="20" t="s">
        <v>4</v>
      </c>
      <c r="E3" s="23" t="s">
        <v>5</v>
      </c>
      <c r="F3" s="24"/>
    </row>
    <row r="4" spans="1:6" ht="25.5" customHeight="1" x14ac:dyDescent="0.25">
      <c r="A4" s="3"/>
      <c r="B4" s="21"/>
      <c r="C4" s="21"/>
      <c r="D4" s="21"/>
      <c r="E4" s="25"/>
      <c r="F4" s="25"/>
    </row>
    <row r="5" spans="1:6" ht="15" customHeight="1" x14ac:dyDescent="0.25">
      <c r="A5" s="4"/>
      <c r="B5" s="22"/>
      <c r="C5" s="22"/>
      <c r="D5" s="22"/>
      <c r="E5" s="26" t="s">
        <v>6</v>
      </c>
      <c r="F5" s="26" t="s">
        <v>7</v>
      </c>
    </row>
    <row r="6" spans="1:6" ht="20.25" customHeight="1" x14ac:dyDescent="0.25">
      <c r="A6" s="5" t="s">
        <v>8</v>
      </c>
      <c r="B6" s="6">
        <f>SUM(B7:B9)</f>
        <v>11.25</v>
      </c>
      <c r="C6" s="6">
        <f>SUM(C7:C9)</f>
        <v>11.5</v>
      </c>
      <c r="D6" s="6">
        <f>SUM(D7:D9)</f>
        <v>9.6850000000000005</v>
      </c>
      <c r="E6" s="6">
        <f>D6-C6</f>
        <v>-1.8149999999999995</v>
      </c>
      <c r="F6" s="7">
        <f>IF(C6=0,"N/A  ",E6/C6)</f>
        <v>-0.1578260869565217</v>
      </c>
    </row>
    <row r="7" spans="1:6" ht="30" customHeight="1" x14ac:dyDescent="0.25">
      <c r="A7" s="8" t="s">
        <v>9</v>
      </c>
      <c r="B7" s="9">
        <v>4</v>
      </c>
      <c r="C7" s="9">
        <v>4</v>
      </c>
      <c r="D7" s="9">
        <v>2.66</v>
      </c>
      <c r="E7" s="9">
        <f>D7-C7</f>
        <v>-1.3399999999999999</v>
      </c>
      <c r="F7" s="10">
        <f>IF(C7=0,"N/A  ",E7/C7)</f>
        <v>-0.33499999999999996</v>
      </c>
    </row>
    <row r="8" spans="1:6" ht="19.5" customHeight="1" x14ac:dyDescent="0.25">
      <c r="A8" s="8" t="s">
        <v>10</v>
      </c>
      <c r="B8" s="9">
        <v>5</v>
      </c>
      <c r="C8" s="9">
        <v>5</v>
      </c>
      <c r="D8" s="9">
        <v>5</v>
      </c>
      <c r="E8" s="9">
        <f>D8-C8</f>
        <v>0</v>
      </c>
      <c r="F8" s="10">
        <f>IF(C8=0,"N/A  ",E8/C8)</f>
        <v>0</v>
      </c>
    </row>
    <row r="9" spans="1:6" ht="30" customHeight="1" thickBot="1" x14ac:dyDescent="0.3">
      <c r="A9" s="11" t="s">
        <v>11</v>
      </c>
      <c r="B9" s="12">
        <v>2.25</v>
      </c>
      <c r="C9" s="12">
        <v>2.5</v>
      </c>
      <c r="D9" s="12">
        <v>2.0249999999999999</v>
      </c>
      <c r="E9" s="12">
        <f>D9-C9</f>
        <v>-0.47500000000000009</v>
      </c>
      <c r="F9" s="13">
        <f>IF(C9=0,"N/A  ",E9/C9)</f>
        <v>-0.19000000000000003</v>
      </c>
    </row>
    <row r="10" spans="1:6" x14ac:dyDescent="0.25">
      <c r="A10" s="14" t="s">
        <v>12</v>
      </c>
    </row>
  </sheetData>
  <mergeCells count="6">
    <mergeCell ref="A1:F1"/>
    <mergeCell ref="A2:F2"/>
    <mergeCell ref="B3:B5"/>
    <mergeCell ref="C3:C5"/>
    <mergeCell ref="D3:D5"/>
    <mergeCell ref="E3:F4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 for Centers Prog.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2013-04-03T15:08:29Z</cp:lastPrinted>
  <dcterms:created xsi:type="dcterms:W3CDTF">2013-04-03T13:54:30Z</dcterms:created>
  <dcterms:modified xsi:type="dcterms:W3CDTF">2013-04-03T15:08:33Z</dcterms:modified>
</cp:coreProperties>
</file>