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36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<sst xmlns="http://schemas.openxmlformats.org/spreadsheetml/2006/main" count="17" uniqueCount="17">
  <si>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Office of Inspector General Funding</t>
  </si>
  <si>
    <t>(Dollars in Millions)</t>
  </si>
  <si>
    <t xml:space="preserve">      Change over</t>
  </si>
  <si>
    <t>FY 2003</t>
  </si>
  <si>
    <t>FY 2004</t>
  </si>
  <si>
    <t>FY 2005</t>
  </si>
  <si>
    <t xml:space="preserve">               FY 2004</t>
  </si>
  <si>
    <t>Actual</t>
  </si>
  <si>
    <r>
      <t>Estimate</t>
    </r>
    <r>
      <rPr>
        <vertAlign val="superscript"/>
        <sz val="11"/>
        <rFont val="Times New Roman"/>
        <family val="1"/>
      </rPr>
      <t>1</t>
    </r>
  </si>
  <si>
    <t>Request</t>
  </si>
  <si>
    <t>Amount</t>
  </si>
  <si>
    <t>Percent</t>
  </si>
  <si>
    <t>Personnel Compensation and Benefits</t>
  </si>
  <si>
    <t>Other Operating Expenses</t>
  </si>
  <si>
    <t>Total</t>
  </si>
  <si>
    <t>Full-Time Equivalent Employment</t>
  </si>
  <si>
    <r>
      <t>1</t>
    </r>
    <r>
      <rPr>
        <sz val="9"/>
        <rFont val="Times New Roman"/>
        <family val="1"/>
      </rPr>
      <t xml:space="preserve"> - FY 2004 Conference mark of $10 million, minus .59% rescission.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</si>
</sst>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</numFmts>
  <fonts count="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40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 applyAlignment="1">
      <alignment horizontal="right"/>
    </xf>
    <xf numFmtId="40" fontId="2" fillId="0" borderId="1" xfId="0" applyNumberFormat="1" applyFont="1" applyFill="1" applyBorder="1" applyAlignment="1">
      <alignment horizontal="right"/>
    </xf>
    <xf numFmtId="167" fontId="2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8" fontId="2" fillId="0" borderId="0" xfId="0" applyNumberFormat="1" applyFont="1" applyFill="1" applyAlignment="1">
      <alignment horizontal="right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38" fontId="2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A2" sqref="A1:A2"/>
    </sheetView>
  </sheetViews>
  <sheetFormatPr defaultColWidth="9.140625" defaultRowHeight="12.75"/>
  <cols>
    <col min="1" max="1" width="32.57421875" style="0" customWidth="1"/>
    <col min="2" max="2" width="8.28125" style="0" customWidth="1"/>
    <col min="3" max="3" width="11.28125" style="0" customWidth="1"/>
    <col min="4" max="4" width="10.28125" style="0" customWidth="1"/>
    <col min="5" max="6" width="8.00390625" style="0" customWidth="1"/>
  </cols>
  <sheetData>
    <row r="1" ht="14.25">
      <c r="A1" s="17" t="s">
        <v>0</v>
      </c>
    </row>
    <row r="2" ht="15">
      <c r="A2" s="18" t="s">
        <v>1</v>
      </c>
    </row>
    <row r="3" spans="1:6" ht="15">
      <c r="A3" s="1"/>
      <c r="B3" s="2"/>
      <c r="C3" s="2"/>
      <c r="D3" s="2"/>
      <c r="E3" s="3" t="s">
        <v>2</v>
      </c>
      <c r="F3" s="2"/>
    </row>
    <row r="4" spans="1:6" s="11" customFormat="1" ht="12.75" customHeight="1">
      <c r="A4" s="1"/>
      <c r="B4" s="2" t="s">
        <v>3</v>
      </c>
      <c r="C4" s="2" t="s">
        <v>4</v>
      </c>
      <c r="D4" s="2" t="s">
        <v>5</v>
      </c>
      <c r="E4" s="4" t="s">
        <v>6</v>
      </c>
      <c r="F4" s="2"/>
    </row>
    <row r="5" spans="1:6" s="11" customFormat="1" ht="15" customHeight="1">
      <c r="A5" s="5"/>
      <c r="B5" s="6" t="s">
        <v>7</v>
      </c>
      <c r="C5" s="6" t="s">
        <v>8</v>
      </c>
      <c r="D5" s="6" t="s">
        <v>9</v>
      </c>
      <c r="E5" s="6" t="s">
        <v>10</v>
      </c>
      <c r="F5" s="6" t="s">
        <v>11</v>
      </c>
    </row>
    <row r="6" spans="1:6" s="11" customFormat="1" ht="18" customHeight="1">
      <c r="A6" s="1" t="s">
        <v>12</v>
      </c>
      <c r="B6" s="7">
        <v>6.27</v>
      </c>
      <c r="C6" s="7">
        <v>7.48</v>
      </c>
      <c r="D6" s="7">
        <v>7.6</v>
      </c>
      <c r="E6" s="7">
        <f>D6-C6</f>
        <v>0.11999999999999922</v>
      </c>
      <c r="F6" s="8">
        <f>E6/C6</f>
        <v>0.016042780748662996</v>
      </c>
    </row>
    <row r="7" spans="1:6" s="11" customFormat="1" ht="15">
      <c r="A7" s="5" t="s">
        <v>13</v>
      </c>
      <c r="B7" s="9">
        <v>2.43</v>
      </c>
      <c r="C7" s="9">
        <v>2.46</v>
      </c>
      <c r="D7" s="9">
        <v>2.51</v>
      </c>
      <c r="E7" s="9">
        <f>D7-C7</f>
        <v>0.04999999999999982</v>
      </c>
      <c r="F7" s="10">
        <f>E7/C7</f>
        <v>0.020325203252032447</v>
      </c>
    </row>
    <row r="8" spans="1:6" s="11" customFormat="1" ht="7.5" customHeight="1">
      <c r="A8" s="1"/>
      <c r="B8" s="2"/>
      <c r="C8" s="2"/>
      <c r="D8" s="2"/>
      <c r="E8" s="2"/>
      <c r="F8" s="8"/>
    </row>
    <row r="9" spans="1:6" s="11" customFormat="1" ht="15">
      <c r="A9" s="1" t="s">
        <v>14</v>
      </c>
      <c r="B9" s="12">
        <f>SUM(B6:B8)</f>
        <v>8.7</v>
      </c>
      <c r="C9" s="12">
        <f>SUM(C6:C8)</f>
        <v>9.940000000000001</v>
      </c>
      <c r="D9" s="12">
        <f>SUM(D6:D7)</f>
        <v>10.11</v>
      </c>
      <c r="E9" s="12">
        <f>D9-C9</f>
        <v>0.16999999999999815</v>
      </c>
      <c r="F9" s="8">
        <f>E9/C9</f>
        <v>0.017102615694164804</v>
      </c>
    </row>
    <row r="10" spans="1:6" s="11" customFormat="1" ht="12.75" customHeight="1" thickBot="1">
      <c r="A10" s="13"/>
      <c r="B10" s="14"/>
      <c r="C10" s="14"/>
      <c r="D10" s="14"/>
      <c r="E10" s="14"/>
      <c r="F10" s="14"/>
    </row>
    <row r="11" spans="1:6" s="11" customFormat="1" ht="18" customHeight="1" thickTop="1">
      <c r="A11" s="1" t="s">
        <v>15</v>
      </c>
      <c r="B11" s="15">
        <v>55</v>
      </c>
      <c r="C11" s="15">
        <v>60</v>
      </c>
      <c r="D11" s="15">
        <v>60</v>
      </c>
      <c r="E11" s="15">
        <f>D11-C11</f>
        <v>0</v>
      </c>
      <c r="F11" s="8">
        <f>E11/C11</f>
        <v>0</v>
      </c>
    </row>
    <row r="12" ht="18" customHeight="1">
      <c r="A12" s="16" t="s">
        <v>16</v>
      </c>
    </row>
    <row r="13" ht="6.75" customHeight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dcterms:created xsi:type="dcterms:W3CDTF">2004-01-28T18:04:42Z</dcterms:created>
  <dcterms:modified xsi:type="dcterms:W3CDTF">2004-02-02T16:58:14Z</dcterms:modified>
  <cp:category/>
  <cp:version/>
  <cp:contentType/>
  <cp:contentStatus/>
</cp:coreProperties>
</file>