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erascale Funding Profil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<sst xmlns="http://schemas.openxmlformats.org/spreadsheetml/2006/main" count="27" uniqueCount="21">
  <si>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Terascale Computing Systems Funding Profile</t>
  </si>
  <si>
    <t>(Dollars in Millions)</t>
  </si>
  <si>
    <t>Concept/ Development</t>
  </si>
  <si>
    <t>Implementation</t>
  </si>
  <si>
    <r>
      <t>Operations &amp; Maintenance</t>
    </r>
    <r>
      <rPr>
        <vertAlign val="superscript"/>
        <sz val="10"/>
        <rFont val="Times New Roman"/>
        <family val="1"/>
      </rPr>
      <t>3</t>
    </r>
  </si>
  <si>
    <t>Totals</t>
  </si>
  <si>
    <t>Grand</t>
  </si>
  <si>
    <t>R&amp;RA</t>
  </si>
  <si>
    <t>MREFC</t>
  </si>
  <si>
    <t>Total</t>
  </si>
  <si>
    <t>FY 1998</t>
  </si>
  <si>
    <t>FY 1999</t>
  </si>
  <si>
    <t>FY 2000</t>
  </si>
  <si>
    <t>FY 2001</t>
  </si>
  <si>
    <r>
      <t>FY 2002</t>
    </r>
    <r>
      <rPr>
        <vertAlign val="superscript"/>
        <sz val="10"/>
        <rFont val="Times New Roman"/>
        <family val="1"/>
      </rPr>
      <t>1</t>
    </r>
  </si>
  <si>
    <t>FY 2003</t>
  </si>
  <si>
    <r>
      <t>FY 2004</t>
    </r>
    <r>
      <rPr>
        <vertAlign val="superscript"/>
        <sz val="10"/>
        <rFont val="Times New Roman"/>
        <family val="1"/>
      </rPr>
      <t>2</t>
    </r>
  </si>
  <si>
    <t>Subtotal, R&amp;RA</t>
  </si>
  <si>
    <t>Subtotal, MREFC</t>
  </si>
  <si>
    <t>Total, Each Stage</t>
  </si>
  <si>
    <r>
      <t>1</t>
    </r>
    <r>
      <rPr>
        <sz val="9"/>
        <rFont val="Times New Roman"/>
        <family val="1"/>
      </rPr>
      <t xml:space="preserve">FY 2002 MREFC funding for Terascale was carried over into FY 2003 due to the NSB meeting schedule. 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FY 2004 funding includes implementation funds totaling $110,000 carried over from FY 2003.
For further information on shared cyberinfrastructure facilities and tools, please refer to the Shared Cyberinfrastructure section of this chapter.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</si>
</sst>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9921875" style="3" customWidth="1"/>
    <col min="2" max="2" width="17.00390625" style="3" bestFit="1" customWidth="1"/>
    <col min="3" max="3" width="6.140625" style="3" bestFit="1" customWidth="1"/>
    <col min="4" max="4" width="7.00390625" style="3" bestFit="1" customWidth="1"/>
    <col min="5" max="5" width="6.140625" style="3" bestFit="1" customWidth="1"/>
    <col min="6" max="8" width="7.28125" style="3" customWidth="1"/>
    <col min="9" max="10" width="7.28125" style="3" bestFit="1" customWidth="1"/>
    <col min="11" max="11" width="7.57421875" style="41" bestFit="1" customWidth="1"/>
    <col min="12" max="12" width="0.9921875" style="3" customWidth="1"/>
    <col min="13" max="16384" width="9.140625" style="3" customWidth="1"/>
  </cols>
  <sheetData>
    <row r="1" spans="2:11" s="1" customFormat="1" ht="17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s="5" customFormat="1" ht="32.25" customHeight="1">
      <c r="B3" s="6"/>
      <c r="C3" s="7" t="s">
        <v>2</v>
      </c>
      <c r="D3" s="8"/>
      <c r="E3" s="9" t="s">
        <v>3</v>
      </c>
      <c r="F3" s="10"/>
      <c r="G3" s="7" t="s">
        <v>4</v>
      </c>
      <c r="H3" s="8"/>
      <c r="I3" s="9" t="s">
        <v>5</v>
      </c>
      <c r="J3" s="10"/>
      <c r="K3" s="11" t="s">
        <v>6</v>
      </c>
    </row>
    <row r="4" spans="2:11" ht="12.75">
      <c r="B4" s="12"/>
      <c r="C4" s="13" t="s">
        <v>7</v>
      </c>
      <c r="D4" s="14" t="s">
        <v>8</v>
      </c>
      <c r="E4" s="15" t="s">
        <v>7</v>
      </c>
      <c r="F4" s="16" t="s">
        <v>8</v>
      </c>
      <c r="G4" s="13" t="s">
        <v>7</v>
      </c>
      <c r="H4" s="14" t="s">
        <v>8</v>
      </c>
      <c r="I4" s="15" t="s">
        <v>7</v>
      </c>
      <c r="J4" s="16" t="s">
        <v>8</v>
      </c>
      <c r="K4" s="17" t="s">
        <v>9</v>
      </c>
    </row>
    <row r="5" spans="2:11" ht="15.75" customHeight="1">
      <c r="B5" s="18" t="s">
        <v>10</v>
      </c>
      <c r="C5" s="19">
        <v>0.06</v>
      </c>
      <c r="D5" s="20"/>
      <c r="E5" s="21"/>
      <c r="F5" s="22"/>
      <c r="G5" s="19"/>
      <c r="H5" s="20"/>
      <c r="I5" s="23">
        <f aca="true" t="shared" si="0" ref="I5:J11">C5+E5+G5</f>
        <v>0.06</v>
      </c>
      <c r="J5" s="24">
        <f t="shared" si="0"/>
        <v>0</v>
      </c>
      <c r="K5" s="25">
        <f aca="true" t="shared" si="1" ref="K5:K11">SUM(I5:J5)</f>
        <v>0.06</v>
      </c>
    </row>
    <row r="6" spans="2:11" ht="15.75" customHeight="1">
      <c r="B6" s="18" t="s">
        <v>11</v>
      </c>
      <c r="C6" s="19"/>
      <c r="D6" s="20"/>
      <c r="E6" s="21"/>
      <c r="F6" s="22"/>
      <c r="G6" s="19"/>
      <c r="H6" s="20"/>
      <c r="I6" s="23">
        <f t="shared" si="0"/>
        <v>0</v>
      </c>
      <c r="J6" s="24">
        <f t="shared" si="0"/>
        <v>0</v>
      </c>
      <c r="K6" s="25">
        <f t="shared" si="1"/>
        <v>0</v>
      </c>
    </row>
    <row r="7" spans="2:11" ht="15.75" customHeight="1">
      <c r="B7" s="18" t="s">
        <v>12</v>
      </c>
      <c r="C7" s="19"/>
      <c r="D7" s="20"/>
      <c r="E7" s="21"/>
      <c r="F7" s="22">
        <v>36</v>
      </c>
      <c r="G7" s="19"/>
      <c r="H7" s="20"/>
      <c r="I7" s="23">
        <f t="shared" si="0"/>
        <v>0</v>
      </c>
      <c r="J7" s="24">
        <f t="shared" si="0"/>
        <v>36</v>
      </c>
      <c r="K7" s="25">
        <f t="shared" si="1"/>
        <v>36</v>
      </c>
    </row>
    <row r="8" spans="2:11" ht="15.75" customHeight="1">
      <c r="B8" s="18" t="s">
        <v>13</v>
      </c>
      <c r="C8" s="19"/>
      <c r="D8" s="20"/>
      <c r="E8" s="21"/>
      <c r="F8" s="22">
        <v>44.9</v>
      </c>
      <c r="G8" s="19">
        <v>2.37</v>
      </c>
      <c r="H8" s="20"/>
      <c r="I8" s="23">
        <f t="shared" si="0"/>
        <v>2.37</v>
      </c>
      <c r="J8" s="24">
        <f t="shared" si="0"/>
        <v>44.9</v>
      </c>
      <c r="K8" s="25">
        <f t="shared" si="1"/>
        <v>47.269999999999996</v>
      </c>
    </row>
    <row r="9" spans="2:11" ht="15.75" customHeight="1">
      <c r="B9" s="18" t="s">
        <v>14</v>
      </c>
      <c r="C9" s="19"/>
      <c r="D9" s="20"/>
      <c r="E9" s="21"/>
      <c r="F9" s="22"/>
      <c r="G9" s="19">
        <v>7.06</v>
      </c>
      <c r="H9" s="20"/>
      <c r="I9" s="23">
        <f t="shared" si="0"/>
        <v>7.06</v>
      </c>
      <c r="J9" s="24">
        <f t="shared" si="0"/>
        <v>0</v>
      </c>
      <c r="K9" s="25">
        <f t="shared" si="1"/>
        <v>7.06</v>
      </c>
    </row>
    <row r="10" spans="2:11" ht="15.75" customHeight="1">
      <c r="B10" s="18" t="s">
        <v>15</v>
      </c>
      <c r="C10" s="19"/>
      <c r="D10" s="20"/>
      <c r="E10" s="21"/>
      <c r="F10" s="22">
        <v>44.94</v>
      </c>
      <c r="G10" s="19">
        <v>11.17</v>
      </c>
      <c r="H10" s="20"/>
      <c r="I10" s="23">
        <f t="shared" si="0"/>
        <v>11.17</v>
      </c>
      <c r="J10" s="24">
        <f t="shared" si="0"/>
        <v>44.94</v>
      </c>
      <c r="K10" s="25">
        <f t="shared" si="1"/>
        <v>56.11</v>
      </c>
    </row>
    <row r="11" spans="2:11" ht="15.75" customHeight="1" thickBot="1">
      <c r="B11" s="18" t="s">
        <v>16</v>
      </c>
      <c r="C11" s="19"/>
      <c r="D11" s="20"/>
      <c r="E11" s="21"/>
      <c r="F11" s="22">
        <v>10.05</v>
      </c>
      <c r="G11" s="19">
        <v>0</v>
      </c>
      <c r="H11" s="20"/>
      <c r="I11" s="23">
        <f t="shared" si="0"/>
        <v>0</v>
      </c>
      <c r="J11" s="24">
        <f t="shared" si="0"/>
        <v>10.05</v>
      </c>
      <c r="K11" s="25">
        <f t="shared" si="1"/>
        <v>10.05</v>
      </c>
    </row>
    <row r="12" spans="2:11" ht="15.75" customHeight="1">
      <c r="B12" s="26" t="s">
        <v>17</v>
      </c>
      <c r="C12" s="26">
        <f>SUM(C5:C11)</f>
        <v>0.06</v>
      </c>
      <c r="D12" s="27"/>
      <c r="E12" s="28">
        <f>SUM(E5:E11)</f>
        <v>0</v>
      </c>
      <c r="F12" s="27"/>
      <c r="G12" s="26">
        <f>SUM(G5:G11)</f>
        <v>20.6</v>
      </c>
      <c r="H12" s="27"/>
      <c r="I12" s="28">
        <f>SUM(I5:I11)</f>
        <v>20.66</v>
      </c>
      <c r="J12" s="27"/>
      <c r="K12" s="29"/>
    </row>
    <row r="13" spans="2:11" ht="15.75" customHeight="1" thickBot="1">
      <c r="B13" s="30" t="s">
        <v>18</v>
      </c>
      <c r="C13" s="30"/>
      <c r="D13" s="31">
        <f>SUM(D5:D11)</f>
        <v>0</v>
      </c>
      <c r="E13" s="32"/>
      <c r="F13" s="31">
        <f>SUM(F5:F11)</f>
        <v>135.89000000000001</v>
      </c>
      <c r="G13" s="30"/>
      <c r="H13" s="31">
        <f>SUM(H5:H11)</f>
        <v>0</v>
      </c>
      <c r="I13" s="32"/>
      <c r="J13" s="31">
        <f>SUM(J5:J11)</f>
        <v>135.89000000000001</v>
      </c>
      <c r="K13" s="33"/>
    </row>
    <row r="14" spans="2:11" ht="19.5" customHeight="1" thickBot="1" thickTop="1">
      <c r="B14" s="34" t="s">
        <v>19</v>
      </c>
      <c r="C14" s="34"/>
      <c r="D14" s="35">
        <f>SUM(C12:D13)</f>
        <v>0.06</v>
      </c>
      <c r="E14" s="36"/>
      <c r="F14" s="36">
        <f>SUM(E12:F13)</f>
        <v>135.89000000000001</v>
      </c>
      <c r="G14" s="34"/>
      <c r="H14" s="35">
        <f>SUM(G12:H13)</f>
        <v>20.6</v>
      </c>
      <c r="I14" s="36"/>
      <c r="J14" s="36"/>
      <c r="K14" s="37">
        <f>SUM(I12:J13)</f>
        <v>156.55</v>
      </c>
    </row>
    <row r="15" spans="2:11" ht="12.75">
      <c r="B15" s="38" t="s">
        <v>20</v>
      </c>
      <c r="C15" s="39"/>
      <c r="D15" s="39"/>
      <c r="E15" s="39"/>
      <c r="F15" s="39"/>
      <c r="G15" s="39"/>
      <c r="H15" s="39"/>
      <c r="I15" s="39"/>
      <c r="J15" s="39"/>
      <c r="K15" s="39"/>
    </row>
    <row r="16" spans="2:11" ht="12.75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5.7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2.7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</row>
  </sheetData>
  <mergeCells count="7">
    <mergeCell ref="B15:K19"/>
    <mergeCell ref="B1:K1"/>
    <mergeCell ref="B2:K2"/>
    <mergeCell ref="C3:D3"/>
    <mergeCell ref="E3:F3"/>
    <mergeCell ref="G3:H3"/>
    <mergeCell ref="I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cp:lastPrinted>2005-02-02T15:52:49Z</cp:lastPrinted>
  <dcterms:created xsi:type="dcterms:W3CDTF">2005-02-02T15:51:57Z</dcterms:created>
  <dcterms:modified xsi:type="dcterms:W3CDTF">2005-02-02T15:52:59Z</dcterms:modified>
  <cp:category/>
  <cp:version/>
  <cp:contentType/>
  <cp:contentStatus/>
</cp:coreProperties>
</file>