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NSF NSTC XCut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<sst xmlns="http://schemas.openxmlformats.org/spreadsheetml/2006/main" count="32" uniqueCount="26">
  <si>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NSF NSTC CROSSCUTS</t>
  </si>
  <si>
    <t>FY 2006 Budget Request to Congress</t>
  </si>
  <si>
    <t>Climate Change Science Programs</t>
  </si>
  <si>
    <t>Includes</t>
  </si>
  <si>
    <t>Networking and Information Technology</t>
  </si>
  <si>
    <t>National Nanotechnology Initiative</t>
  </si>
  <si>
    <t>U.S. Global Change Research Programs</t>
  </si>
  <si>
    <t>Research and Development</t>
  </si>
  <si>
    <t>Climate Change Research Initiative</t>
  </si>
  <si>
    <t>FY 2004 Actual</t>
  </si>
  <si>
    <t>FY 2005   Plan</t>
  </si>
  <si>
    <t>FY 2006 Request</t>
  </si>
  <si>
    <t>BIO</t>
  </si>
  <si>
    <t>CISE</t>
  </si>
  <si>
    <t>ENG</t>
  </si>
  <si>
    <t>GEO</t>
  </si>
  <si>
    <t>MPS</t>
  </si>
  <si>
    <t>SBE</t>
  </si>
  <si>
    <t>OISE</t>
  </si>
  <si>
    <t>OPP</t>
  </si>
  <si>
    <t>IA</t>
  </si>
  <si>
    <t>R&amp;RA</t>
  </si>
  <si>
    <t>EHR</t>
  </si>
  <si>
    <t>MREFC</t>
  </si>
  <si>
    <t>NSF TOTAL</t>
  </si>
  <si>
    <t>Note:  The Climate Change Science Programs incorporate the U.S. Global Change Research Program and the Climate Change Research Initiative per Section 84-Character Classification (Schedule C) in OMB Circular No. A-11 (2003)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</si>
</sst>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4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4" fillId="0" borderId="6" xfId="0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6" xfId="0" applyFont="1" applyBorder="1" applyAlignment="1">
      <alignment/>
    </xf>
    <xf numFmtId="4" fontId="5" fillId="0" borderId="7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13.57421875" style="0" bestFit="1" customWidth="1"/>
    <col min="2" max="4" width="12.8515625" style="0" customWidth="1"/>
    <col min="5" max="7" width="13.140625" style="0" customWidth="1"/>
    <col min="8" max="10" width="13.00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3"/>
      <c r="B4" s="4" t="s">
        <v>2</v>
      </c>
      <c r="C4" s="5"/>
      <c r="D4" s="6"/>
      <c r="E4" s="7"/>
      <c r="F4" s="8"/>
      <c r="G4" s="9"/>
      <c r="H4" s="7"/>
      <c r="I4" s="8"/>
      <c r="J4" s="9"/>
    </row>
    <row r="5" spans="1:10" ht="15.75">
      <c r="A5" s="10"/>
      <c r="B5" s="11" t="s">
        <v>3</v>
      </c>
      <c r="C5" s="12"/>
      <c r="D5" s="13"/>
      <c r="E5" s="11" t="s">
        <v>4</v>
      </c>
      <c r="F5" s="12"/>
      <c r="G5" s="13"/>
      <c r="H5" s="11" t="s">
        <v>5</v>
      </c>
      <c r="I5" s="12"/>
      <c r="J5" s="13"/>
    </row>
    <row r="6" spans="1:10" ht="15.75">
      <c r="A6" s="10"/>
      <c r="B6" s="11" t="s">
        <v>6</v>
      </c>
      <c r="C6" s="12"/>
      <c r="D6" s="13"/>
      <c r="E6" s="11" t="s">
        <v>7</v>
      </c>
      <c r="F6" s="12"/>
      <c r="G6" s="13"/>
      <c r="H6" s="14"/>
      <c r="I6" s="15"/>
      <c r="J6" s="16"/>
    </row>
    <row r="7" spans="1:10" ht="15.75">
      <c r="A7" s="10"/>
      <c r="B7" s="11" t="s">
        <v>8</v>
      </c>
      <c r="C7" s="12"/>
      <c r="D7" s="13"/>
      <c r="E7" s="14"/>
      <c r="F7" s="15"/>
      <c r="G7" s="16"/>
      <c r="H7" s="14"/>
      <c r="I7" s="15"/>
      <c r="J7" s="16"/>
    </row>
    <row r="8" spans="1:10" ht="31.5">
      <c r="A8" s="10"/>
      <c r="B8" s="17" t="s">
        <v>9</v>
      </c>
      <c r="C8" s="18" t="s">
        <v>10</v>
      </c>
      <c r="D8" s="19" t="s">
        <v>11</v>
      </c>
      <c r="E8" s="17" t="s">
        <v>9</v>
      </c>
      <c r="F8" s="18" t="s">
        <v>10</v>
      </c>
      <c r="G8" s="19" t="s">
        <v>11</v>
      </c>
      <c r="H8" s="17" t="s">
        <v>9</v>
      </c>
      <c r="I8" s="18" t="s">
        <v>10</v>
      </c>
      <c r="J8" s="19" t="s">
        <v>11</v>
      </c>
    </row>
    <row r="9" spans="1:10" ht="15.75">
      <c r="A9" s="20"/>
      <c r="B9" s="21"/>
      <c r="C9" s="22"/>
      <c r="D9" s="23"/>
      <c r="E9" s="22"/>
      <c r="F9" s="22"/>
      <c r="G9" s="23"/>
      <c r="H9" s="21"/>
      <c r="I9" s="22"/>
      <c r="J9" s="23"/>
    </row>
    <row r="10" spans="1:10" ht="15.75">
      <c r="A10" s="24" t="s">
        <v>12</v>
      </c>
      <c r="B10" s="25">
        <v>15.1</v>
      </c>
      <c r="C10" s="26">
        <v>15.1</v>
      </c>
      <c r="D10" s="27">
        <v>15.1</v>
      </c>
      <c r="E10" s="25">
        <v>70</v>
      </c>
      <c r="F10" s="26">
        <v>77</v>
      </c>
      <c r="G10" s="27">
        <v>77</v>
      </c>
      <c r="H10" s="25">
        <v>5.31</v>
      </c>
      <c r="I10" s="26">
        <v>47</v>
      </c>
      <c r="J10" s="27">
        <v>49</v>
      </c>
    </row>
    <row r="11" spans="1:10" ht="15.75">
      <c r="A11" s="24" t="s">
        <v>13</v>
      </c>
      <c r="B11" s="25">
        <v>0</v>
      </c>
      <c r="C11" s="26">
        <v>0</v>
      </c>
      <c r="D11" s="27">
        <v>0</v>
      </c>
      <c r="E11" s="25">
        <v>598.05</v>
      </c>
      <c r="F11" s="26">
        <v>613.72</v>
      </c>
      <c r="G11" s="27">
        <f>613.72+6.84</f>
        <v>620.5600000000001</v>
      </c>
      <c r="H11" s="25">
        <v>17.56</v>
      </c>
      <c r="I11" s="26">
        <v>18.48</v>
      </c>
      <c r="J11" s="27">
        <v>12</v>
      </c>
    </row>
    <row r="12" spans="1:10" ht="15.75">
      <c r="A12" s="24" t="s">
        <v>14</v>
      </c>
      <c r="B12" s="25">
        <v>1</v>
      </c>
      <c r="C12" s="26">
        <v>1</v>
      </c>
      <c r="D12" s="27">
        <v>1</v>
      </c>
      <c r="E12" s="25">
        <v>11.2</v>
      </c>
      <c r="F12" s="26">
        <v>11.2</v>
      </c>
      <c r="G12" s="27">
        <v>11.2</v>
      </c>
      <c r="H12" s="25">
        <v>108.88</v>
      </c>
      <c r="I12" s="26">
        <v>127.77</v>
      </c>
      <c r="J12" s="27">
        <v>127.77</v>
      </c>
    </row>
    <row r="13" spans="1:10" ht="15.75">
      <c r="A13" s="24" t="s">
        <v>15</v>
      </c>
      <c r="B13" s="25">
        <v>157.49</v>
      </c>
      <c r="C13" s="26">
        <v>150.35</v>
      </c>
      <c r="D13" s="27">
        <v>149.35</v>
      </c>
      <c r="E13" s="25">
        <v>14.56</v>
      </c>
      <c r="F13" s="26">
        <v>14.56</v>
      </c>
      <c r="G13" s="27">
        <v>14.56</v>
      </c>
      <c r="H13" s="25">
        <v>7.94</v>
      </c>
      <c r="I13" s="26">
        <v>7.94</v>
      </c>
      <c r="J13" s="27">
        <v>9</v>
      </c>
    </row>
    <row r="14" spans="1:10" ht="15.75">
      <c r="A14" s="24" t="s">
        <v>16</v>
      </c>
      <c r="B14" s="25">
        <v>5.47</v>
      </c>
      <c r="C14" s="26">
        <v>5.45</v>
      </c>
      <c r="D14" s="27">
        <v>5.45</v>
      </c>
      <c r="E14" s="25">
        <v>48.81</v>
      </c>
      <c r="F14" s="26">
        <v>60.5</v>
      </c>
      <c r="G14" s="27">
        <v>62.2</v>
      </c>
      <c r="H14" s="25">
        <v>111.48</v>
      </c>
      <c r="I14" s="26">
        <v>132.14</v>
      </c>
      <c r="J14" s="27">
        <v>141.54</v>
      </c>
    </row>
    <row r="15" spans="1:10" ht="15.75">
      <c r="A15" s="24" t="s">
        <v>17</v>
      </c>
      <c r="B15" s="25">
        <v>24.5</v>
      </c>
      <c r="C15" s="26">
        <v>15.48</v>
      </c>
      <c r="D15" s="27">
        <v>15.48</v>
      </c>
      <c r="E15" s="25">
        <v>15.58</v>
      </c>
      <c r="F15" s="26">
        <v>12.47</v>
      </c>
      <c r="G15" s="27">
        <v>12.47</v>
      </c>
      <c r="H15" s="25">
        <v>2.59</v>
      </c>
      <c r="I15" s="26">
        <v>1.56</v>
      </c>
      <c r="J15" s="27">
        <v>1.56</v>
      </c>
    </row>
    <row r="16" spans="1:10" ht="15.75">
      <c r="A16" s="24" t="s">
        <v>18</v>
      </c>
      <c r="B16" s="25">
        <v>0</v>
      </c>
      <c r="C16" s="26">
        <v>0</v>
      </c>
      <c r="D16" s="27">
        <v>0</v>
      </c>
      <c r="E16" s="25">
        <v>0.23</v>
      </c>
      <c r="F16" s="26">
        <v>0</v>
      </c>
      <c r="G16" s="27">
        <v>0</v>
      </c>
      <c r="H16" s="25">
        <v>0</v>
      </c>
      <c r="I16" s="26">
        <v>0.26</v>
      </c>
      <c r="J16" s="27">
        <v>0</v>
      </c>
    </row>
    <row r="17" spans="1:10" ht="15.75">
      <c r="A17" s="24" t="s">
        <v>19</v>
      </c>
      <c r="B17" s="25">
        <v>11.1</v>
      </c>
      <c r="C17" s="26">
        <v>10.5</v>
      </c>
      <c r="D17" s="27">
        <v>10.5</v>
      </c>
      <c r="E17" s="25">
        <v>1.33</v>
      </c>
      <c r="F17" s="26">
        <v>1.5</v>
      </c>
      <c r="G17" s="27">
        <v>1.5</v>
      </c>
      <c r="H17" s="25">
        <v>0</v>
      </c>
      <c r="I17" s="26">
        <v>0</v>
      </c>
      <c r="J17" s="27">
        <v>0</v>
      </c>
    </row>
    <row r="18" spans="1:10" ht="15.75">
      <c r="A18" s="28" t="s">
        <v>20</v>
      </c>
      <c r="B18" s="29">
        <v>0</v>
      </c>
      <c r="C18" s="30">
        <v>0</v>
      </c>
      <c r="D18" s="31">
        <v>0</v>
      </c>
      <c r="E18" s="29">
        <v>0</v>
      </c>
      <c r="F18" s="30">
        <v>0</v>
      </c>
      <c r="G18" s="31">
        <v>0</v>
      </c>
      <c r="H18" s="29">
        <v>0</v>
      </c>
      <c r="I18" s="30">
        <v>0</v>
      </c>
      <c r="J18" s="31">
        <v>0</v>
      </c>
    </row>
    <row r="19" spans="1:10" ht="15.75">
      <c r="A19" s="32"/>
      <c r="B19" s="33"/>
      <c r="C19" s="34"/>
      <c r="D19" s="35"/>
      <c r="E19" s="33"/>
      <c r="F19" s="34"/>
      <c r="G19" s="35"/>
      <c r="H19" s="33"/>
      <c r="I19" s="34"/>
      <c r="J19" s="35"/>
    </row>
    <row r="20" spans="1:10" ht="15.75">
      <c r="A20" s="28" t="s">
        <v>21</v>
      </c>
      <c r="B20" s="29">
        <f>SUM(B10:B18)</f>
        <v>214.66</v>
      </c>
      <c r="C20" s="30">
        <f aca="true" t="shared" si="0" ref="C20:J20">SUM(C10:C18)</f>
        <v>197.87999999999997</v>
      </c>
      <c r="D20" s="30">
        <f t="shared" si="0"/>
        <v>196.87999999999997</v>
      </c>
      <c r="E20" s="29">
        <f t="shared" si="0"/>
        <v>759.76</v>
      </c>
      <c r="F20" s="30">
        <f t="shared" si="0"/>
        <v>790.95</v>
      </c>
      <c r="G20" s="30">
        <f t="shared" si="0"/>
        <v>799.4900000000001</v>
      </c>
      <c r="H20" s="29">
        <f t="shared" si="0"/>
        <v>253.76000000000002</v>
      </c>
      <c r="I20" s="30">
        <f t="shared" si="0"/>
        <v>335.15</v>
      </c>
      <c r="J20" s="31">
        <f t="shared" si="0"/>
        <v>340.86999999999995</v>
      </c>
    </row>
    <row r="21" spans="1:10" ht="15.75">
      <c r="A21" s="24"/>
      <c r="B21" s="25"/>
      <c r="C21" s="26"/>
      <c r="D21" s="26"/>
      <c r="E21" s="25"/>
      <c r="F21" s="26"/>
      <c r="G21" s="26"/>
      <c r="H21" s="25"/>
      <c r="I21" s="26"/>
      <c r="J21" s="27"/>
    </row>
    <row r="22" spans="1:10" ht="15.75">
      <c r="A22" s="24" t="s">
        <v>22</v>
      </c>
      <c r="B22" s="25">
        <v>0</v>
      </c>
      <c r="C22" s="26">
        <v>0</v>
      </c>
      <c r="D22" s="27">
        <v>0</v>
      </c>
      <c r="E22" s="25">
        <v>3.05</v>
      </c>
      <c r="F22" s="26">
        <v>3.95</v>
      </c>
      <c r="G22" s="27">
        <v>3.75</v>
      </c>
      <c r="H22" s="25">
        <v>2.29</v>
      </c>
      <c r="I22" s="26">
        <v>3.07</v>
      </c>
      <c r="J22" s="27">
        <v>2.9</v>
      </c>
    </row>
    <row r="23" spans="1:10" ht="16.5" thickBot="1">
      <c r="A23" s="36" t="s">
        <v>23</v>
      </c>
      <c r="B23" s="37">
        <v>0</v>
      </c>
      <c r="C23" s="38">
        <v>0</v>
      </c>
      <c r="D23" s="39">
        <v>0</v>
      </c>
      <c r="E23" s="37">
        <v>10.05</v>
      </c>
      <c r="F23" s="38">
        <v>0</v>
      </c>
      <c r="G23" s="39">
        <v>0</v>
      </c>
      <c r="H23" s="37">
        <v>0</v>
      </c>
      <c r="I23" s="38">
        <v>0</v>
      </c>
      <c r="J23" s="39">
        <v>0</v>
      </c>
    </row>
    <row r="24" spans="1:10" ht="16.5" thickTop="1">
      <c r="A24" s="32"/>
      <c r="B24" s="33"/>
      <c r="C24" s="34"/>
      <c r="D24" s="35"/>
      <c r="E24" s="33"/>
      <c r="F24" s="34"/>
      <c r="G24" s="35"/>
      <c r="H24" s="33"/>
      <c r="I24" s="34"/>
      <c r="J24" s="35"/>
    </row>
    <row r="25" spans="1:10" ht="15.75">
      <c r="A25" s="28" t="s">
        <v>24</v>
      </c>
      <c r="B25" s="40">
        <f aca="true" t="shared" si="1" ref="B25:J25">SUM(B20:B23)</f>
        <v>214.66</v>
      </c>
      <c r="C25" s="41">
        <f t="shared" si="1"/>
        <v>197.87999999999997</v>
      </c>
      <c r="D25" s="42">
        <f t="shared" si="1"/>
        <v>196.87999999999997</v>
      </c>
      <c r="E25" s="40">
        <f t="shared" si="1"/>
        <v>772.8599999999999</v>
      </c>
      <c r="F25" s="41">
        <f t="shared" si="1"/>
        <v>794.9000000000001</v>
      </c>
      <c r="G25" s="42">
        <f t="shared" si="1"/>
        <v>803.2400000000001</v>
      </c>
      <c r="H25" s="40">
        <f t="shared" si="1"/>
        <v>256.05</v>
      </c>
      <c r="I25" s="41">
        <f t="shared" si="1"/>
        <v>338.21999999999997</v>
      </c>
      <c r="J25" s="42">
        <f t="shared" si="1"/>
        <v>343.7699999999999</v>
      </c>
    </row>
    <row r="26" spans="1:10" ht="12.75">
      <c r="A26" s="43"/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28.5" customHeight="1">
      <c r="A27" s="45" t="s">
        <v>25</v>
      </c>
      <c r="B27" s="46"/>
      <c r="C27" s="46"/>
      <c r="D27" s="46"/>
      <c r="E27" s="46"/>
      <c r="F27" s="46"/>
      <c r="G27" s="46"/>
      <c r="H27" s="46"/>
      <c r="I27" s="46"/>
      <c r="J27" s="46"/>
    </row>
  </sheetData>
  <mergeCells count="11">
    <mergeCell ref="B7:D7"/>
    <mergeCell ref="A27:J27"/>
    <mergeCell ref="B5:D5"/>
    <mergeCell ref="E5:G5"/>
    <mergeCell ref="H5:J5"/>
    <mergeCell ref="B6:D6"/>
    <mergeCell ref="E6:G6"/>
    <mergeCell ref="A1:J1"/>
    <mergeCell ref="A2:J2"/>
    <mergeCell ref="A3:J3"/>
    <mergeCell ref="B4:D4"/>
  </mergeCells>
  <printOptions horizontalCentered="1"/>
  <pageMargins left="0.75" right="0.75" top="1" bottom="1" header="0.5" footer="0.5"/>
  <pageSetup fitToHeight="1" fitToWidth="1" horizontalDpi="300" verticalDpi="3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2005-02-01T14:41:09Z</cp:lastPrinted>
  <dcterms:created xsi:type="dcterms:W3CDTF">2005-02-01T14:39:30Z</dcterms:created>
  <dcterms:modified xsi:type="dcterms:W3CDTF">2005-02-01T14:41:11Z</dcterms:modified>
  <cp:category/>
  <cp:version/>
  <cp:contentType/>
  <cp:contentStatus/>
</cp:coreProperties>
</file>