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BIO-BI Funding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<sst xmlns="http://schemas.openxmlformats.org/spreadsheetml/2006/main" count="25" uniqueCount="24">
  <si>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Biological Infrastructure Funding</t>
  </si>
  <si>
    <t>(Dollars in Millions)</t>
  </si>
  <si>
    <t>FY 2005</t>
  </si>
  <si>
    <t>Change over</t>
  </si>
  <si>
    <t>FY 2004</t>
  </si>
  <si>
    <t>Current</t>
  </si>
  <si>
    <t>FY 2006</t>
  </si>
  <si>
    <t xml:space="preserve">Actual  </t>
  </si>
  <si>
    <t>Plan</t>
  </si>
  <si>
    <t>Request</t>
  </si>
  <si>
    <t>Amount</t>
  </si>
  <si>
    <t>Percent</t>
  </si>
  <si>
    <t xml:space="preserve">  Research Resources</t>
  </si>
  <si>
    <t xml:space="preserve">  Human Resources</t>
  </si>
  <si>
    <t xml:space="preserve">Biological Infrastructure </t>
  </si>
  <si>
    <t>Major Components:</t>
  </si>
  <si>
    <t xml:space="preserve">  Research &amp; Education Projects</t>
  </si>
  <si>
    <t xml:space="preserve">   Facilities</t>
  </si>
  <si>
    <t xml:space="preserve">      National Nanotechnology</t>
  </si>
  <si>
    <t xml:space="preserve">         Infrastructure Network</t>
  </si>
  <si>
    <t xml:space="preserve">      National Ecological</t>
  </si>
  <si>
    <t xml:space="preserve">         Observatories Network</t>
  </si>
  <si>
    <t xml:space="preserve">      Cornell High Energy </t>
  </si>
  <si>
    <t xml:space="preserve">         Synchrotron Source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</si>
</sst>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wrapText="1"/>
    </xf>
    <xf numFmtId="8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1" fillId="0" borderId="5" xfId="0" applyFont="1" applyBorder="1" applyAlignment="1">
      <alignment/>
    </xf>
    <xf numFmtId="164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2.00390625" style="1" customWidth="1"/>
    <col min="2" max="2" width="29.00390625" style="1" customWidth="1"/>
    <col min="3" max="3" width="10.140625" style="1" customWidth="1"/>
    <col min="4" max="4" width="13.421875" style="1" customWidth="1"/>
    <col min="5" max="5" width="9.7109375" style="1" bestFit="1" customWidth="1"/>
    <col min="6" max="6" width="9.140625" style="1" customWidth="1"/>
    <col min="7" max="7" width="9.7109375" style="1" customWidth="1"/>
    <col min="8" max="8" width="1.1484375" style="1" customWidth="1"/>
    <col min="9" max="16384" width="9.140625" style="1" customWidth="1"/>
  </cols>
  <sheetData>
    <row r="1" spans="2:7" ht="15.75">
      <c r="B1" s="2" t="s">
        <v>0</v>
      </c>
      <c r="C1" s="2"/>
      <c r="D1" s="2"/>
      <c r="E1" s="2"/>
      <c r="F1" s="2"/>
      <c r="G1" s="2"/>
    </row>
    <row r="2" spans="2:7" ht="15">
      <c r="B2" s="3" t="s">
        <v>1</v>
      </c>
      <c r="C2" s="3"/>
      <c r="D2" s="3"/>
      <c r="E2" s="3"/>
      <c r="F2" s="3"/>
      <c r="G2" s="3"/>
    </row>
    <row r="3" ht="4.5" customHeight="1" thickBot="1"/>
    <row r="4" spans="1:8" ht="14.25" customHeight="1">
      <c r="A4" s="4"/>
      <c r="B4" s="5"/>
      <c r="C4" s="6"/>
      <c r="D4" s="6" t="s">
        <v>2</v>
      </c>
      <c r="E4" s="6"/>
      <c r="F4" s="7" t="s">
        <v>3</v>
      </c>
      <c r="G4" s="7"/>
      <c r="H4" s="4"/>
    </row>
    <row r="5" spans="2:7" ht="14.25" customHeight="1">
      <c r="B5" s="4"/>
      <c r="C5" s="8" t="s">
        <v>4</v>
      </c>
      <c r="D5" s="8" t="s">
        <v>5</v>
      </c>
      <c r="E5" s="8" t="s">
        <v>6</v>
      </c>
      <c r="F5" s="9" t="s">
        <v>2</v>
      </c>
      <c r="G5" s="9"/>
    </row>
    <row r="6" spans="1:7" ht="12.75" customHeight="1">
      <c r="A6" s="4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</row>
    <row r="7" spans="1:7" ht="15" customHeight="1">
      <c r="A7" s="4"/>
      <c r="B7" s="12" t="s">
        <v>12</v>
      </c>
      <c r="C7" s="13">
        <v>49.103</v>
      </c>
      <c r="D7" s="13">
        <v>49.32</v>
      </c>
      <c r="E7" s="13">
        <v>51.32</v>
      </c>
      <c r="F7" s="13">
        <f>E7-D7</f>
        <v>2</v>
      </c>
      <c r="G7" s="14">
        <f>F7/D7</f>
        <v>0.040551500405515</v>
      </c>
    </row>
    <row r="8" spans="1:7" ht="15.75" customHeight="1">
      <c r="A8" s="4"/>
      <c r="B8" s="10" t="s">
        <v>13</v>
      </c>
      <c r="C8" s="15">
        <v>31.576</v>
      </c>
      <c r="D8" s="15">
        <v>31.3</v>
      </c>
      <c r="E8" s="15">
        <f>E9-E7</f>
        <v>31.607999999999997</v>
      </c>
      <c r="F8" s="15">
        <f>E8-D8</f>
        <v>0.3079999999999963</v>
      </c>
      <c r="G8" s="16">
        <f>F8/D8</f>
        <v>0.009840255591054194</v>
      </c>
    </row>
    <row r="9" spans="1:7" s="22" customFormat="1" ht="17.25" customHeight="1">
      <c r="A9" s="17"/>
      <c r="B9" s="18" t="s">
        <v>14</v>
      </c>
      <c r="C9" s="19">
        <v>80.68</v>
      </c>
      <c r="D9" s="19">
        <v>80.62</v>
      </c>
      <c r="E9" s="19">
        <v>82.928</v>
      </c>
      <c r="F9" s="20">
        <f>E9-D9</f>
        <v>2.3079999999999927</v>
      </c>
      <c r="G9" s="21">
        <f>F9/D9</f>
        <v>0.02862813197717679</v>
      </c>
    </row>
    <row r="10" spans="3:5" ht="6" customHeight="1">
      <c r="C10" s="23"/>
      <c r="D10" s="23"/>
      <c r="E10" s="23"/>
    </row>
    <row r="11" spans="2:7" s="22" customFormat="1" ht="15">
      <c r="B11" s="1" t="s">
        <v>15</v>
      </c>
      <c r="C11" s="24"/>
      <c r="D11" s="24"/>
      <c r="E11" s="24"/>
      <c r="F11" s="1"/>
      <c r="G11" s="1"/>
    </row>
    <row r="12" spans="2:7" ht="15">
      <c r="B12" s="1" t="s">
        <v>16</v>
      </c>
      <c r="C12" s="23">
        <f>C9-SUM(C14:C18)</f>
        <v>75.98</v>
      </c>
      <c r="D12" s="23">
        <f>D9-SUM(D14:D18)</f>
        <v>73.47</v>
      </c>
      <c r="E12" s="23">
        <f>E9-SUM(E14:E18)</f>
        <v>75.728</v>
      </c>
      <c r="F12" s="25">
        <f>E12-D12</f>
        <v>2.2579999999999956</v>
      </c>
      <c r="G12" s="26">
        <f>F12/D12</f>
        <v>0.03073363277528237</v>
      </c>
    </row>
    <row r="13" spans="2:5" ht="15">
      <c r="B13" s="1" t="s">
        <v>17</v>
      </c>
      <c r="C13" s="23"/>
      <c r="D13" s="23"/>
      <c r="E13" s="23"/>
    </row>
    <row r="14" spans="1:7" ht="14.25" customHeight="1">
      <c r="A14" s="27"/>
      <c r="B14" s="1" t="s">
        <v>18</v>
      </c>
      <c r="C14" s="23">
        <v>0.3</v>
      </c>
      <c r="D14" s="23">
        <v>0.4</v>
      </c>
      <c r="E14" s="23">
        <v>0.4</v>
      </c>
      <c r="F14" s="25">
        <f>E14-D14</f>
        <v>0</v>
      </c>
      <c r="G14" s="26">
        <f>F14/D14</f>
        <v>0</v>
      </c>
    </row>
    <row r="15" spans="1:7" ht="14.25" customHeight="1">
      <c r="A15" s="27"/>
      <c r="B15" s="1" t="s">
        <v>19</v>
      </c>
      <c r="C15" s="23"/>
      <c r="D15" s="23"/>
      <c r="E15" s="23"/>
      <c r="F15" s="25"/>
      <c r="G15" s="26"/>
    </row>
    <row r="16" spans="1:7" ht="14.25" customHeight="1">
      <c r="A16" s="27"/>
      <c r="B16" s="1" t="s">
        <v>20</v>
      </c>
      <c r="C16" s="23">
        <v>3.6</v>
      </c>
      <c r="D16" s="23">
        <v>5.95</v>
      </c>
      <c r="E16" s="23">
        <v>6</v>
      </c>
      <c r="F16" s="25">
        <f>E16-D16</f>
        <v>0.04999999999999982</v>
      </c>
      <c r="G16" s="26">
        <f>F16/D16</f>
        <v>0.008403361344537785</v>
      </c>
    </row>
    <row r="17" spans="1:7" ht="13.5" customHeight="1">
      <c r="A17" s="27"/>
      <c r="B17" s="1" t="s">
        <v>21</v>
      </c>
      <c r="C17" s="23"/>
      <c r="D17" s="23"/>
      <c r="E17" s="23"/>
      <c r="F17" s="25"/>
      <c r="G17" s="26"/>
    </row>
    <row r="18" spans="1:7" ht="17.25" customHeight="1">
      <c r="A18" s="28"/>
      <c r="B18" s="4" t="s">
        <v>22</v>
      </c>
      <c r="C18" s="25">
        <v>0.8</v>
      </c>
      <c r="D18" s="25">
        <v>0.8</v>
      </c>
      <c r="E18" s="25">
        <v>0.8</v>
      </c>
      <c r="F18" s="25">
        <f>E18-D18</f>
        <v>0</v>
      </c>
      <c r="G18" s="26">
        <f>F18/D18</f>
        <v>0</v>
      </c>
    </row>
    <row r="19" spans="1:7" ht="15" customHeight="1" thickBot="1">
      <c r="A19" s="28"/>
      <c r="B19" s="29" t="s">
        <v>23</v>
      </c>
      <c r="C19" s="30"/>
      <c r="D19" s="30"/>
      <c r="E19" s="30"/>
      <c r="F19" s="30"/>
      <c r="G19" s="31"/>
    </row>
  </sheetData>
  <mergeCells count="3">
    <mergeCell ref="B1:G1"/>
    <mergeCell ref="B2:G2"/>
    <mergeCell ref="F4:G4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2005-02-02T16:40:29Z</cp:lastPrinted>
  <dcterms:created xsi:type="dcterms:W3CDTF">2005-02-02T16:39:58Z</dcterms:created>
  <dcterms:modified xsi:type="dcterms:W3CDTF">2005-02-02T16:40:40Z</dcterms:modified>
  <cp:category/>
  <cp:version/>
  <cp:contentType/>
  <cp:contentStatus/>
</cp:coreProperties>
</file>