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BIO-EF Funding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<sst xmlns="http://schemas.openxmlformats.org/spreadsheetml/2006/main" count="19" uniqueCount="18">
  <si>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Emerging Frontiers Funding</t>
  </si>
  <si>
    <t>(Dollars in Millions)</t>
  </si>
  <si>
    <t>FY 2005</t>
  </si>
  <si>
    <t>Change over</t>
  </si>
  <si>
    <t>FY 2004</t>
  </si>
  <si>
    <t>Current</t>
  </si>
  <si>
    <t>FY 2006</t>
  </si>
  <si>
    <t xml:space="preserve">Actual  </t>
  </si>
  <si>
    <t>Plan</t>
  </si>
  <si>
    <t>Request</t>
  </si>
  <si>
    <t>Amount</t>
  </si>
  <si>
    <t>Percent</t>
  </si>
  <si>
    <t>Emerging Frontiers</t>
  </si>
  <si>
    <t>Major Components:</t>
  </si>
  <si>
    <t xml:space="preserve">  Research &amp; Education Projects</t>
  </si>
  <si>
    <t xml:space="preserve">  Centers Program</t>
  </si>
  <si>
    <t xml:space="preserve">      Center for Synthesis in </t>
  </si>
  <si>
    <t xml:space="preserve">        Biological Evolution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</si>
</sst>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8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0.85546875" style="2" customWidth="1"/>
    <col min="2" max="2" width="28.421875" style="2" customWidth="1"/>
    <col min="3" max="3" width="9.00390625" style="2" customWidth="1"/>
    <col min="4" max="4" width="12.140625" style="2" customWidth="1"/>
    <col min="5" max="6" width="9.140625" style="2" customWidth="1"/>
    <col min="7" max="7" width="8.28125" style="2" customWidth="1"/>
    <col min="8" max="8" width="1.1484375" style="2" hidden="1" customWidth="1"/>
    <col min="9" max="9" width="1.421875" style="2" customWidth="1"/>
    <col min="10" max="16384" width="9.140625" style="2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.5" customHeight="1" thickBot="1"/>
    <row r="4" spans="1:9" ht="13.5" customHeight="1">
      <c r="A4" s="4"/>
      <c r="B4" s="4"/>
      <c r="C4" s="5"/>
      <c r="D4" s="5" t="s">
        <v>2</v>
      </c>
      <c r="E4" s="5"/>
      <c r="F4" s="6" t="s">
        <v>3</v>
      </c>
      <c r="G4" s="6"/>
      <c r="H4" s="4"/>
      <c r="I4" s="4"/>
    </row>
    <row r="5" spans="2:7" ht="12" customHeight="1">
      <c r="B5" s="7"/>
      <c r="C5" s="8" t="s">
        <v>4</v>
      </c>
      <c r="D5" s="8" t="s">
        <v>5</v>
      </c>
      <c r="E5" s="8" t="s">
        <v>6</v>
      </c>
      <c r="F5" s="9" t="s">
        <v>2</v>
      </c>
      <c r="G5" s="9"/>
    </row>
    <row r="6" spans="1:9" ht="14.25" customHeight="1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0"/>
      <c r="I6" s="10"/>
    </row>
    <row r="7" spans="1:9" s="16" customFormat="1" ht="18.75" customHeight="1">
      <c r="A7" s="12"/>
      <c r="B7" s="12" t="s">
        <v>12</v>
      </c>
      <c r="C7" s="13">
        <v>80.245</v>
      </c>
      <c r="D7" s="13">
        <v>74.05</v>
      </c>
      <c r="E7" s="13">
        <v>85.93</v>
      </c>
      <c r="F7" s="14">
        <f>E7-D7</f>
        <v>11.88000000000001</v>
      </c>
      <c r="G7" s="15">
        <f>F7/D7</f>
        <v>0.16043214044564497</v>
      </c>
      <c r="H7" s="12"/>
      <c r="I7" s="12"/>
    </row>
    <row r="8" ht="4.5" customHeight="1"/>
    <row r="9" ht="3" customHeight="1"/>
    <row r="10" s="16" customFormat="1" ht="12" customHeight="1">
      <c r="B10" s="2" t="s">
        <v>13</v>
      </c>
    </row>
    <row r="11" spans="2:7" ht="15">
      <c r="B11" s="2" t="s">
        <v>14</v>
      </c>
      <c r="C11" s="17">
        <v>80.25</v>
      </c>
      <c r="D11" s="17">
        <f>D7-D13</f>
        <v>70.45</v>
      </c>
      <c r="E11" s="17">
        <f>E7-E13</f>
        <v>82.93</v>
      </c>
      <c r="F11" s="18">
        <f>E11-D11</f>
        <v>12.480000000000004</v>
      </c>
      <c r="G11" s="19">
        <f>F11/D11</f>
        <v>0.17714691270404548</v>
      </c>
    </row>
    <row r="12" spans="2:5" ht="15">
      <c r="B12" s="2" t="s">
        <v>15</v>
      </c>
      <c r="C12" s="17"/>
      <c r="D12" s="17"/>
      <c r="E12" s="17"/>
    </row>
    <row r="13" spans="1:9" ht="13.5" customHeight="1">
      <c r="A13" s="20"/>
      <c r="B13" s="2" t="s">
        <v>16</v>
      </c>
      <c r="C13" s="18">
        <v>0</v>
      </c>
      <c r="D13" s="18">
        <v>3.6</v>
      </c>
      <c r="E13" s="18">
        <v>3</v>
      </c>
      <c r="F13" s="18">
        <f>E13-D13</f>
        <v>-0.6000000000000001</v>
      </c>
      <c r="G13" s="19">
        <f>F13/D13</f>
        <v>-0.16666666666666669</v>
      </c>
      <c r="H13" s="7"/>
      <c r="I13" s="7"/>
    </row>
    <row r="14" spans="1:9" ht="12.75" customHeight="1" thickBot="1">
      <c r="A14" s="21"/>
      <c r="B14" s="21" t="s">
        <v>17</v>
      </c>
      <c r="C14" s="21"/>
      <c r="D14" s="21"/>
      <c r="E14" s="21"/>
      <c r="F14" s="21"/>
      <c r="G14" s="21"/>
      <c r="H14" s="21"/>
      <c r="I14" s="21"/>
    </row>
  </sheetData>
  <mergeCells count="2">
    <mergeCell ref="A1:I1"/>
    <mergeCell ref="A2:I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2005-02-02T16:41:27Z</cp:lastPrinted>
  <dcterms:created xsi:type="dcterms:W3CDTF">2005-02-02T16:40:46Z</dcterms:created>
  <dcterms:modified xsi:type="dcterms:W3CDTF">2005-02-02T16:41:36Z</dcterms:modified>
  <cp:category/>
  <cp:version/>
  <cp:contentType/>
  <cp:contentStatus/>
</cp:coreProperties>
</file>