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CISE-CNS Fund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<sst xmlns="http://schemas.openxmlformats.org/spreadsheetml/2006/main" count="18" uniqueCount="17">
  <si>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Computer and Network Systems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</si>
  <si>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</si>
  <si>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</si>
  <si>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</si>
  <si>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</si>
  <si>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</si>
  <si>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</si>
  <si>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</si>
  <si>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</si>
  <si>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</si>
  <si>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</si>
  <si>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</si>
  <si>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Computer and Network Systems</t>
  </si>
  <si>
    <t>Major Components:</t>
  </si>
  <si>
    <t xml:space="preserve">  Research &amp; Education Grants</t>
  </si>
  <si>
    <t xml:space="preserve">  Computing Research Resources</t>
  </si>
  <si>
    <t xml:space="preserve">  Other Infrastructure Support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</si>
</sst>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5625" style="1" customWidth="1"/>
    <col min="2" max="2" width="32.28125" style="1" customWidth="1"/>
    <col min="3" max="7" width="7.57421875" style="1" customWidth="1"/>
    <col min="8" max="8" width="0.42578125" style="1" customWidth="1"/>
    <col min="9" max="16384" width="9.140625" style="1" customWidth="1"/>
  </cols>
  <sheetData>
    <row r="1" spans="2:7" ht="14.2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ht="4.5" customHeight="1" thickBot="1"/>
    <row r="4" spans="2:7" s="4" customFormat="1" ht="13.5" customHeight="1">
      <c r="B4" s="5"/>
      <c r="C4" s="5"/>
      <c r="D4" s="5" t="s">
        <v>2</v>
      </c>
      <c r="E4" s="5"/>
      <c r="F4" s="6" t="s">
        <v>3</v>
      </c>
      <c r="G4" s="6"/>
    </row>
    <row r="5" spans="2:7" s="4" customFormat="1" ht="13.5" customHeight="1">
      <c r="B5" s="7"/>
      <c r="C5" s="7" t="s">
        <v>4</v>
      </c>
      <c r="D5" s="7" t="s">
        <v>5</v>
      </c>
      <c r="E5" s="7" t="s">
        <v>6</v>
      </c>
      <c r="F5" s="8" t="s">
        <v>2</v>
      </c>
      <c r="G5" s="9"/>
    </row>
    <row r="6" spans="2:7" s="4" customFormat="1" ht="15.75" customHeight="1">
      <c r="B6" s="10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2:7" ht="12.75">
      <c r="B7" s="11" t="s">
        <v>12</v>
      </c>
      <c r="C7" s="12">
        <v>115.39</v>
      </c>
      <c r="D7" s="12">
        <v>132.39</v>
      </c>
      <c r="E7" s="12">
        <v>142.96</v>
      </c>
      <c r="F7" s="12">
        <v>10.57</v>
      </c>
      <c r="G7" s="13">
        <f>F7/D7</f>
        <v>0.07983986705944558</v>
      </c>
    </row>
    <row r="8" spans="2:7" ht="5.25" customHeight="1">
      <c r="B8" s="14"/>
      <c r="C8" s="15"/>
      <c r="D8" s="15"/>
      <c r="E8" s="15"/>
      <c r="F8" s="15"/>
      <c r="G8" s="16"/>
    </row>
    <row r="9" spans="2:7" ht="14.25" customHeight="1">
      <c r="B9" s="14" t="s">
        <v>13</v>
      </c>
      <c r="C9" s="15"/>
      <c r="D9" s="15"/>
      <c r="E9" s="15"/>
      <c r="F9" s="15"/>
      <c r="G9" s="16"/>
    </row>
    <row r="10" spans="2:7" ht="14.25" customHeight="1">
      <c r="B10" s="14" t="s">
        <v>14</v>
      </c>
      <c r="C10" s="15">
        <f>C7-C11</f>
        <v>100.73</v>
      </c>
      <c r="D10" s="15">
        <f>D7-D11-D12</f>
        <v>111.80999999999999</v>
      </c>
      <c r="E10" s="15">
        <f>E7-E11</f>
        <v>122.38000000000001</v>
      </c>
      <c r="F10" s="15">
        <f>E10-D10</f>
        <v>10.570000000000022</v>
      </c>
      <c r="G10" s="16">
        <f>F10/D10</f>
        <v>0.0945353725069316</v>
      </c>
    </row>
    <row r="11" spans="2:7" ht="14.25" customHeight="1">
      <c r="B11" s="14" t="s">
        <v>15</v>
      </c>
      <c r="C11" s="15">
        <v>14.66</v>
      </c>
      <c r="D11" s="15">
        <v>14.66</v>
      </c>
      <c r="E11" s="15">
        <v>20.58</v>
      </c>
      <c r="F11" s="15">
        <f>E11-D11</f>
        <v>5.919999999999998</v>
      </c>
      <c r="G11" s="16">
        <f>F11/D11</f>
        <v>0.40381991814461105</v>
      </c>
    </row>
    <row r="12" spans="2:7" ht="14.25" customHeight="1" thickBot="1">
      <c r="B12" s="17" t="s">
        <v>16</v>
      </c>
      <c r="C12" s="18">
        <v>0</v>
      </c>
      <c r="D12" s="19">
        <f>5.92</f>
        <v>5.92</v>
      </c>
      <c r="E12" s="20">
        <v>0</v>
      </c>
      <c r="F12" s="19">
        <v>-5.92</v>
      </c>
      <c r="G12" s="21">
        <f>F12/D12</f>
        <v>-1</v>
      </c>
    </row>
    <row r="13" ht="3.75" customHeight="1"/>
  </sheetData>
  <mergeCells count="4">
    <mergeCell ref="B1:G1"/>
    <mergeCell ref="B2:G2"/>
    <mergeCell ref="F4:G4"/>
    <mergeCell ref="F5:G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2005-02-02T16:50:57Z</cp:lastPrinted>
  <dcterms:created xsi:type="dcterms:W3CDTF">2005-02-02T16:50:31Z</dcterms:created>
  <dcterms:modified xsi:type="dcterms:W3CDTF">2005-02-02T16:51:09Z</dcterms:modified>
  <cp:category/>
  <cp:version/>
  <cp:contentType/>
  <cp:contentStatus/>
</cp:coreProperties>
</file>