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<sst xmlns="http://schemas.openxmlformats.org/spreadsheetml/2006/main" count="21" uniqueCount="20">
  <si>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Climate Change Science Program Funding</t>
  </si>
  <si>
    <t>(Dollars in Millions)</t>
  </si>
  <si>
    <t>FY 2006</t>
  </si>
  <si>
    <t>Change over</t>
  </si>
  <si>
    <t>FY 2005</t>
  </si>
  <si>
    <t>Current</t>
  </si>
  <si>
    <t>FY 2007</t>
  </si>
  <si>
    <t>Actual</t>
  </si>
  <si>
    <t>Plan</t>
  </si>
  <si>
    <t>Request</t>
  </si>
  <si>
    <t>Amount</t>
  </si>
  <si>
    <t>Percent</t>
  </si>
  <si>
    <t xml:space="preserve"> Biological Sciences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</si>
  <si>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</si>
  <si>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</si>
  <si>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</si>
  <si>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</si>
  <si>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Polar Programs</t>
  </si>
  <si>
    <t>Total, Climate Change Science Programs</t>
  </si>
  <si>
    <t>Totals may not add due to rounding.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</si>
</sst>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;\-#,##0.00;&quot;-&quot;??"/>
    <numFmt numFmtId="167" formatCode="0.0%;\-0.0%;&quot;-&quot;??"/>
    <numFmt numFmtId="168" formatCode="&quot;$&quot;#,##0.00;\-&quot;$&quot;#,##0.00;&quot;-&quot;??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7" fontId="2" fillId="0" borderId="0" xfId="19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166" fontId="2" fillId="0" borderId="2" xfId="0" applyNumberFormat="1" applyFont="1" applyBorder="1" applyAlignment="1">
      <alignment/>
    </xf>
    <xf numFmtId="167" fontId="2" fillId="0" borderId="2" xfId="19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68" fontId="2" fillId="0" borderId="3" xfId="0" applyNumberFormat="1" applyFont="1" applyBorder="1" applyAlignment="1">
      <alignment/>
    </xf>
    <xf numFmtId="167" fontId="2" fillId="0" borderId="3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7"/>
  <sheetViews>
    <sheetView showGridLines="0" tabSelected="1" workbookViewId="0" topLeftCell="A1">
      <selection activeCell="B21" sqref="B21"/>
    </sheetView>
  </sheetViews>
  <sheetFormatPr defaultColWidth="9.140625" defaultRowHeight="12.75"/>
  <cols>
    <col min="2" max="2" width="40.00390625" style="0" customWidth="1"/>
    <col min="3" max="7" width="8.7109375" style="0" customWidth="1"/>
  </cols>
  <sheetData>
    <row r="3" spans="2:7" ht="14.25">
      <c r="B3" s="21" t="s">
        <v>0</v>
      </c>
      <c r="C3" s="21"/>
      <c r="D3" s="21"/>
      <c r="E3" s="21"/>
      <c r="F3" s="22"/>
      <c r="G3" s="22"/>
    </row>
    <row r="4" spans="2:7" ht="12.75">
      <c r="B4" s="23" t="s">
        <v>1</v>
      </c>
      <c r="C4" s="23"/>
      <c r="D4" s="23"/>
      <c r="E4" s="23"/>
      <c r="F4" s="22"/>
      <c r="G4" s="22"/>
    </row>
    <row r="5" spans="2:5" ht="1.5" customHeight="1">
      <c r="B5" s="1"/>
      <c r="C5" s="1"/>
      <c r="D5" s="1"/>
      <c r="E5" s="1"/>
    </row>
    <row r="6" spans="2:7" ht="6" customHeight="1" thickBot="1">
      <c r="B6" s="2"/>
      <c r="C6" s="2"/>
      <c r="D6" s="2"/>
      <c r="E6" s="2"/>
      <c r="F6" s="3"/>
      <c r="G6" s="3"/>
    </row>
    <row r="7" spans="2:7" ht="16.5" customHeight="1">
      <c r="B7" s="4"/>
      <c r="C7" s="7"/>
      <c r="D7" s="7" t="s">
        <v>2</v>
      </c>
      <c r="E7" s="7"/>
      <c r="F7" s="24" t="s">
        <v>3</v>
      </c>
      <c r="G7" s="25"/>
    </row>
    <row r="8" spans="2:7" ht="15" customHeight="1">
      <c r="B8" s="4"/>
      <c r="C8" s="8" t="s">
        <v>4</v>
      </c>
      <c r="D8" s="8" t="s">
        <v>5</v>
      </c>
      <c r="E8" s="8" t="s">
        <v>6</v>
      </c>
      <c r="F8" s="24" t="s">
        <v>2</v>
      </c>
      <c r="G8" s="25"/>
    </row>
    <row r="9" spans="2:7" ht="14.25" customHeight="1">
      <c r="B9" s="5"/>
      <c r="C9" s="9" t="s">
        <v>7</v>
      </c>
      <c r="D9" s="9" t="s">
        <v>8</v>
      </c>
      <c r="E9" s="9" t="s">
        <v>9</v>
      </c>
      <c r="F9" s="10" t="s">
        <v>10</v>
      </c>
      <c r="G9" s="11" t="s">
        <v>11</v>
      </c>
    </row>
    <row r="10" spans="2:7" ht="12.75">
      <c r="B10" s="12" t="s">
        <v>12</v>
      </c>
      <c r="C10" s="13">
        <v>15.1</v>
      </c>
      <c r="D10" s="13">
        <v>15.1</v>
      </c>
      <c r="E10" s="13">
        <v>15.1</v>
      </c>
      <c r="F10" s="13">
        <f aca="true" t="shared" si="0" ref="F10:F16">+E10-D10</f>
        <v>0</v>
      </c>
      <c r="G10" s="14">
        <f aca="true" t="shared" si="1" ref="G10:G16">IF(D10=0,"N/A  ",F10/D10)</f>
        <v>0</v>
      </c>
    </row>
    <row r="11" spans="2:7" ht="12.75">
      <c r="B11" s="12" t="s">
        <v>13</v>
      </c>
      <c r="C11" s="13">
        <v>1</v>
      </c>
      <c r="D11" s="13">
        <v>1</v>
      </c>
      <c r="E11" s="13">
        <v>1</v>
      </c>
      <c r="F11" s="13">
        <f t="shared" si="0"/>
        <v>0</v>
      </c>
      <c r="G11" s="14">
        <f t="shared" si="1"/>
        <v>0</v>
      </c>
    </row>
    <row r="12" spans="2:7" ht="12.75">
      <c r="B12" s="12" t="s">
        <v>14</v>
      </c>
      <c r="C12" s="13">
        <v>150.35</v>
      </c>
      <c r="D12" s="13">
        <v>149.35</v>
      </c>
      <c r="E12" s="13">
        <v>157.72</v>
      </c>
      <c r="F12" s="13">
        <f t="shared" si="0"/>
        <v>8.370000000000005</v>
      </c>
      <c r="G12" s="14">
        <f t="shared" si="1"/>
        <v>0.056042852360227685</v>
      </c>
    </row>
    <row r="13" spans="2:7" ht="12.75">
      <c r="B13" s="12" t="s">
        <v>15</v>
      </c>
      <c r="C13" s="13">
        <v>5.45</v>
      </c>
      <c r="D13" s="13">
        <v>5.45</v>
      </c>
      <c r="E13" s="13">
        <v>5.45</v>
      </c>
      <c r="F13" s="13">
        <f t="shared" si="0"/>
        <v>0</v>
      </c>
      <c r="G13" s="14">
        <f t="shared" si="1"/>
        <v>0</v>
      </c>
    </row>
    <row r="14" spans="2:7" ht="12.75">
      <c r="B14" s="12" t="s">
        <v>16</v>
      </c>
      <c r="C14" s="13">
        <v>15.48</v>
      </c>
      <c r="D14" s="13">
        <v>15.48</v>
      </c>
      <c r="E14" s="13">
        <v>15.48</v>
      </c>
      <c r="F14" s="13">
        <f t="shared" si="0"/>
        <v>0</v>
      </c>
      <c r="G14" s="14">
        <f t="shared" si="1"/>
        <v>0</v>
      </c>
    </row>
    <row r="15" spans="2:7" ht="12.75">
      <c r="B15" s="15" t="s">
        <v>17</v>
      </c>
      <c r="C15" s="16">
        <v>10.5</v>
      </c>
      <c r="D15" s="16">
        <v>10.5</v>
      </c>
      <c r="E15" s="16">
        <v>10.5</v>
      </c>
      <c r="F15" s="16">
        <f t="shared" si="0"/>
        <v>0</v>
      </c>
      <c r="G15" s="17">
        <f t="shared" si="1"/>
        <v>0</v>
      </c>
    </row>
    <row r="16" spans="2:7" ht="13.5" thickBot="1">
      <c r="B16" s="18" t="s">
        <v>18</v>
      </c>
      <c r="C16" s="19">
        <f>SUM(C10:C15)</f>
        <v>197.87999999999997</v>
      </c>
      <c r="D16" s="19">
        <f>SUM(D10:D15)</f>
        <v>196.87999999999997</v>
      </c>
      <c r="E16" s="19">
        <f>SUM(E10:E15)</f>
        <v>205.24999999999997</v>
      </c>
      <c r="F16" s="19">
        <f t="shared" si="0"/>
        <v>8.370000000000005</v>
      </c>
      <c r="G16" s="20">
        <f t="shared" si="1"/>
        <v>0.04251320601381555</v>
      </c>
    </row>
    <row r="17" ht="12.75">
      <c r="B17" s="6" t="s">
        <v>19</v>
      </c>
    </row>
  </sheetData>
  <mergeCells count="4">
    <mergeCell ref="B3:G3"/>
    <mergeCell ref="B4:G4"/>
    <mergeCell ref="F7:G7"/>
    <mergeCell ref="F8:G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pcrumley</cp:lastModifiedBy>
  <dcterms:created xsi:type="dcterms:W3CDTF">2006-01-31T15:29:09Z</dcterms:created>
  <dcterms:modified xsi:type="dcterms:W3CDTF">2006-02-01T15:35:12Z</dcterms:modified>
  <cp:category/>
  <cp:version/>
  <cp:contentType/>
  <cp:contentStatus/>
</cp:coreProperties>
</file>