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20" windowHeight="9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<sst xmlns="http://schemas.openxmlformats.org/spreadsheetml/2006/main" count="19" uniqueCount="18">
  <si>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Computing and Communication Foundations Funding</t>
  </si>
  <si>
    <t>(Dollars in Millions)</t>
  </si>
  <si>
    <t>FY 2006</t>
  </si>
  <si>
    <t>Change over</t>
  </si>
  <si>
    <t>FY 2005</t>
  </si>
  <si>
    <t>Current</t>
  </si>
  <si>
    <t>FY 2007</t>
  </si>
  <si>
    <t>Actual</t>
  </si>
  <si>
    <t>Plan</t>
  </si>
  <si>
    <t>Request</t>
  </si>
  <si>
    <t>Amount</t>
  </si>
  <si>
    <t>Percent</t>
  </si>
  <si>
    <t xml:space="preserve">Computing and Communication Foundations </t>
  </si>
  <si>
    <t>Major Components:</t>
  </si>
  <si>
    <t xml:space="preserve">  Research &amp; Education Grants</t>
  </si>
  <si>
    <t xml:space="preserve">  Science and Technology Centers</t>
  </si>
  <si>
    <t xml:space="preserve">    STC for Embedded Networked Systems</t>
  </si>
  <si>
    <t xml:space="preserve">    STC for Ubiquitous Secure Technology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</si>
</sst>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#,##0;\-#,##0;&quot;-&quot;??"/>
    <numFmt numFmtId="167" formatCode="0.0%;\-0.0%;&quot;-&quot;??"/>
  </numFmts>
  <fonts count="5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4" fillId="0" borderId="4" xfId="0" applyFont="1" applyBorder="1" applyAlignment="1">
      <alignment wrapText="1"/>
    </xf>
    <xf numFmtId="164" fontId="4" fillId="0" borderId="4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6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167" fontId="1" fillId="0" borderId="0" xfId="19" applyNumberFormat="1" applyFont="1" applyBorder="1" applyAlignment="1">
      <alignment horizontal="right"/>
    </xf>
    <xf numFmtId="167" fontId="1" fillId="0" borderId="1" xfId="19" applyNumberFormat="1" applyFont="1" applyBorder="1" applyAlignment="1">
      <alignment horizontal="right"/>
    </xf>
    <xf numFmtId="167" fontId="4" fillId="0" borderId="4" xfId="19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13"/>
  <sheetViews>
    <sheetView showGridLines="0" tabSelected="1" workbookViewId="0" topLeftCell="A1">
      <selection activeCell="J16" sqref="J16"/>
    </sheetView>
  </sheetViews>
  <sheetFormatPr defaultColWidth="9.140625" defaultRowHeight="12.75"/>
  <cols>
    <col min="1" max="1" width="0.71875" style="1" customWidth="1"/>
    <col min="2" max="2" width="37.421875" style="1" customWidth="1"/>
    <col min="3" max="7" width="7.7109375" style="1" customWidth="1"/>
    <col min="8" max="8" width="0.42578125" style="1" customWidth="1"/>
    <col min="9" max="16384" width="9.140625" style="1" customWidth="1"/>
  </cols>
  <sheetData>
    <row r="1" spans="2:7" ht="15">
      <c r="B1" s="17" t="s">
        <v>0</v>
      </c>
      <c r="C1" s="18"/>
      <c r="D1" s="18"/>
      <c r="E1" s="18"/>
      <c r="F1" s="18"/>
      <c r="G1" s="18"/>
    </row>
    <row r="2" spans="2:7" ht="12.75">
      <c r="B2" s="19" t="s">
        <v>1</v>
      </c>
      <c r="C2" s="19"/>
      <c r="D2" s="19"/>
      <c r="E2" s="19"/>
      <c r="F2" s="19"/>
      <c r="G2" s="19"/>
    </row>
    <row r="3" ht="3.75" customHeight="1" thickBot="1">
      <c r="D3" s="2"/>
    </row>
    <row r="4" spans="2:7" s="3" customFormat="1" ht="14.25" customHeight="1">
      <c r="B4" s="4"/>
      <c r="C4" s="4"/>
      <c r="D4" s="5" t="s">
        <v>2</v>
      </c>
      <c r="E4" s="4"/>
      <c r="F4" s="20" t="s">
        <v>3</v>
      </c>
      <c r="G4" s="20"/>
    </row>
    <row r="5" spans="2:7" s="3" customFormat="1" ht="13.5" customHeight="1">
      <c r="B5" s="5"/>
      <c r="C5" s="5" t="s">
        <v>4</v>
      </c>
      <c r="D5" s="3" t="s">
        <v>5</v>
      </c>
      <c r="E5" s="5" t="s">
        <v>6</v>
      </c>
      <c r="F5" s="21" t="s">
        <v>2</v>
      </c>
      <c r="G5" s="22"/>
    </row>
    <row r="6" spans="2:7" s="3" customFormat="1" ht="15.75" customHeight="1">
      <c r="B6" s="6"/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</row>
    <row r="7" spans="2:7" ht="12.75">
      <c r="B7" s="7" t="s">
        <v>12</v>
      </c>
      <c r="C7" s="8">
        <f>SUM(C9:C13)</f>
        <v>91.29</v>
      </c>
      <c r="D7" s="8">
        <f>SUM(D9:D13)</f>
        <v>105.46</v>
      </c>
      <c r="E7" s="8">
        <f>SUM(E9:E13)</f>
        <v>122.82</v>
      </c>
      <c r="F7" s="8">
        <f>SUM(F9:F13)</f>
        <v>17.359999999999985</v>
      </c>
      <c r="G7" s="16">
        <f>IF(D7=0,"N/A  ",F7/D7)</f>
        <v>0.16461217523231544</v>
      </c>
    </row>
    <row r="8" spans="2:7" ht="5.25" customHeight="1">
      <c r="B8" s="9"/>
      <c r="C8" s="10"/>
      <c r="D8" s="10"/>
      <c r="E8" s="10"/>
      <c r="F8" s="10"/>
      <c r="G8" s="14"/>
    </row>
    <row r="9" spans="2:7" ht="12.75">
      <c r="B9" s="9" t="s">
        <v>13</v>
      </c>
      <c r="C9" s="10"/>
      <c r="D9" s="10"/>
      <c r="E9" s="10"/>
      <c r="F9" s="10"/>
      <c r="G9" s="14"/>
    </row>
    <row r="10" spans="2:7" ht="12.75">
      <c r="B10" s="9" t="s">
        <v>14</v>
      </c>
      <c r="C10" s="10">
        <v>87.29</v>
      </c>
      <c r="D10" s="10">
        <v>97.54</v>
      </c>
      <c r="E10" s="10">
        <v>114.82</v>
      </c>
      <c r="F10" s="10">
        <f>E10-D10</f>
        <v>17.279999999999987</v>
      </c>
      <c r="G10" s="14">
        <f>IF(D10=0,"N/A  ",F10/D10)</f>
        <v>0.17715808898913252</v>
      </c>
    </row>
    <row r="11" spans="2:7" ht="12.75">
      <c r="B11" s="11" t="s">
        <v>15</v>
      </c>
      <c r="C11" s="10"/>
      <c r="D11" s="10"/>
      <c r="E11" s="10"/>
      <c r="F11" s="10"/>
      <c r="G11" s="14"/>
    </row>
    <row r="12" spans="2:7" ht="12.75">
      <c r="B12" s="11" t="s">
        <v>16</v>
      </c>
      <c r="C12" s="10">
        <v>4</v>
      </c>
      <c r="D12" s="10">
        <v>3.96</v>
      </c>
      <c r="E12" s="10">
        <v>4</v>
      </c>
      <c r="F12" s="10">
        <v>0.04</v>
      </c>
      <c r="G12" s="14">
        <f>IF(D12=0,"N/A  ",F12/D12)</f>
        <v>0.010101010101010102</v>
      </c>
    </row>
    <row r="13" spans="2:7" ht="13.5" thickBot="1">
      <c r="B13" s="2" t="s">
        <v>17</v>
      </c>
      <c r="C13" s="12">
        <v>0</v>
      </c>
      <c r="D13" s="13">
        <v>3.96</v>
      </c>
      <c r="E13" s="13">
        <v>4</v>
      </c>
      <c r="F13" s="13">
        <v>0.04</v>
      </c>
      <c r="G13" s="15">
        <f>IF(D13=0,"N/A  ",F13/D13)</f>
        <v>0.010101010101010102</v>
      </c>
    </row>
    <row r="14" ht="3.75" customHeight="1"/>
  </sheetData>
  <mergeCells count="4">
    <mergeCell ref="B1:G1"/>
    <mergeCell ref="B2:G2"/>
    <mergeCell ref="F4:G4"/>
    <mergeCell ref="F5:G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JMOEHLMA</dc:creator>
  <cp:keywords/>
  <dc:description/>
  <cp:lastModifiedBy>JMOEHLMA</cp:lastModifiedBy>
  <dcterms:created xsi:type="dcterms:W3CDTF">2006-01-30T19:43:31Z</dcterms:created>
  <dcterms:modified xsi:type="dcterms:W3CDTF">2006-01-31T22:28:41Z</dcterms:modified>
  <cp:category/>
  <cp:version/>
  <cp:contentType/>
  <cp:contentStatus/>
</cp:coreProperties>
</file>