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1640" activeTab="0"/>
  </bookViews>
  <sheets>
    <sheet name="CISE strat goal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<sst xmlns="http://schemas.openxmlformats.org/spreadsheetml/2006/main" count="17" uniqueCount="16">
  <si>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Totals may not add due to rounding.</t>
  </si>
  <si>
    <t>Total, CISE</t>
  </si>
  <si>
    <t>Stewardship</t>
  </si>
  <si>
    <t>Research Infrastructure</t>
  </si>
  <si>
    <t>Learning</t>
  </si>
  <si>
    <t>Discovery</t>
  </si>
  <si>
    <t>Percent</t>
  </si>
  <si>
    <t>Amount</t>
  </si>
  <si>
    <t>Request</t>
  </si>
  <si>
    <t>FY 2008</t>
  </si>
  <si>
    <t>FY 2007</t>
  </si>
  <si>
    <t>Change over
FY 2007 Request</t>
  </si>
  <si>
    <t>FY 2006 Actual</t>
  </si>
  <si>
    <t>(Dollars in Millions)</t>
  </si>
  <si>
    <t>By Strategic Outcome Goal</t>
  </si>
  <si>
    <t>Computer and Information Science and Engineering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</si>
</sst>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;\-0.0%;&quot;-&quot;??"/>
    <numFmt numFmtId="166" formatCode="&quot;$&quot;#,##0.00;\-&quot;$&quot;#,##0.00;&quot;-&quot;??"/>
    <numFmt numFmtId="167" formatCode="#,##0.00;\-#,##0.00;&quot;-&quot;??"/>
  </numFmts>
  <fonts count="6">
    <font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4" fillId="0" borderId="2" xfId="19" applyNumberFormat="1" applyFont="1" applyBorder="1" applyAlignment="1">
      <alignment horizontal="right"/>
    </xf>
    <xf numFmtId="166" fontId="4" fillId="0" borderId="2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165" fontId="4" fillId="0" borderId="0" xfId="19" applyNumberFormat="1" applyFont="1" applyBorder="1" applyAlignment="1">
      <alignment horizontal="right"/>
    </xf>
    <xf numFmtId="167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B24" sqref="B24"/>
    </sheetView>
  </sheetViews>
  <sheetFormatPr defaultColWidth="9.140625" defaultRowHeight="12.75"/>
  <cols>
    <col min="1" max="1" width="20.421875" style="0" customWidth="1"/>
  </cols>
  <sheetData>
    <row r="1" spans="1:6" ht="14.25">
      <c r="A1" s="22" t="s">
        <v>15</v>
      </c>
      <c r="B1" s="22"/>
      <c r="C1" s="22"/>
      <c r="D1" s="22"/>
      <c r="E1" s="22"/>
      <c r="F1" s="22"/>
    </row>
    <row r="2" spans="1:6" ht="14.25">
      <c r="A2" s="22" t="s">
        <v>14</v>
      </c>
      <c r="B2" s="22"/>
      <c r="C2" s="22"/>
      <c r="D2" s="22"/>
      <c r="E2" s="22"/>
      <c r="F2" s="22"/>
    </row>
    <row r="3" spans="1:6" ht="13.5" thickBot="1">
      <c r="A3" s="23" t="s">
        <v>13</v>
      </c>
      <c r="B3" s="23"/>
      <c r="C3" s="23"/>
      <c r="D3" s="23"/>
      <c r="E3" s="23"/>
      <c r="F3" s="23"/>
    </row>
    <row r="4" spans="1:6" ht="12.75">
      <c r="A4" s="21"/>
      <c r="B4" s="24" t="s">
        <v>12</v>
      </c>
      <c r="C4" s="20"/>
      <c r="D4" s="20"/>
      <c r="E4" s="27" t="s">
        <v>11</v>
      </c>
      <c r="F4" s="28"/>
    </row>
    <row r="5" spans="1:6" ht="12.75">
      <c r="A5" s="21"/>
      <c r="B5" s="25"/>
      <c r="C5" s="20" t="s">
        <v>10</v>
      </c>
      <c r="D5" s="20" t="s">
        <v>9</v>
      </c>
      <c r="E5" s="28"/>
      <c r="F5" s="28"/>
    </row>
    <row r="6" spans="1:6" ht="12.75">
      <c r="A6" s="19"/>
      <c r="B6" s="26"/>
      <c r="C6" s="18" t="s">
        <v>8</v>
      </c>
      <c r="D6" s="18" t="s">
        <v>8</v>
      </c>
      <c r="E6" s="18" t="s">
        <v>7</v>
      </c>
      <c r="F6" s="18" t="s">
        <v>6</v>
      </c>
    </row>
    <row r="7" spans="1:6" ht="12.75">
      <c r="A7" s="15" t="s">
        <v>5</v>
      </c>
      <c r="B7" s="16">
        <v>428.3</v>
      </c>
      <c r="C7" s="16">
        <v>452.97</v>
      </c>
      <c r="D7" s="17">
        <v>480.12</v>
      </c>
      <c r="E7" s="16">
        <f>+D7-C7</f>
        <v>27.149999999999977</v>
      </c>
      <c r="F7" s="11">
        <f>IF(C7=0,"N/A  ",E7/C7)</f>
        <v>0.059937744221471564</v>
      </c>
    </row>
    <row r="8" spans="1:6" ht="12.75">
      <c r="A8" s="15" t="s">
        <v>4</v>
      </c>
      <c r="B8" s="14">
        <v>31.04</v>
      </c>
      <c r="C8" s="14">
        <v>36.73</v>
      </c>
      <c r="D8" s="14">
        <v>47.23</v>
      </c>
      <c r="E8" s="14">
        <f>+D8-C8</f>
        <v>10.5</v>
      </c>
      <c r="F8" s="11">
        <f>IF(C8=0,"N/A  ",E8/C8)</f>
        <v>0.2858698611489246</v>
      </c>
    </row>
    <row r="9" spans="1:6" ht="12.75">
      <c r="A9" s="15" t="s">
        <v>3</v>
      </c>
      <c r="B9" s="14">
        <v>29.53</v>
      </c>
      <c r="C9" s="14">
        <v>31.08</v>
      </c>
      <c r="D9" s="14">
        <v>39.08</v>
      </c>
      <c r="E9" s="14">
        <f>+D9-C9</f>
        <v>8</v>
      </c>
      <c r="F9" s="11">
        <f>IF(C9=0,"N/A  ",E9/C9)</f>
        <v>0.2574002574002574</v>
      </c>
    </row>
    <row r="10" spans="1:6" ht="12.75">
      <c r="A10" s="13" t="s">
        <v>2</v>
      </c>
      <c r="B10" s="12">
        <v>7.48</v>
      </c>
      <c r="C10" s="12">
        <v>5.91</v>
      </c>
      <c r="D10" s="12">
        <v>7.57</v>
      </c>
      <c r="E10" s="12">
        <f>+D10-C10</f>
        <v>1.6600000000000001</v>
      </c>
      <c r="F10" s="11">
        <f>IF(C10=0,"N/A  ",E10/C10)</f>
        <v>0.28087986463620984</v>
      </c>
    </row>
    <row r="11" spans="1:6" ht="13.5" thickBot="1">
      <c r="A11" s="10" t="s">
        <v>1</v>
      </c>
      <c r="B11" s="8">
        <f>SUM(B7:B10)</f>
        <v>496.35</v>
      </c>
      <c r="C11" s="8">
        <f>SUM(C7:C10)</f>
        <v>526.69</v>
      </c>
      <c r="D11" s="9">
        <f>SUM(D7:D10)</f>
        <v>574.0000000000001</v>
      </c>
      <c r="E11" s="8">
        <f>+D11-C11</f>
        <v>47.31000000000006</v>
      </c>
      <c r="F11" s="7">
        <f>IF(C11=0,"N/A  ",E11/C11)</f>
        <v>0.08982513432949184</v>
      </c>
    </row>
    <row r="12" spans="1:6" ht="15">
      <c r="A12" s="6" t="s">
        <v>0</v>
      </c>
      <c r="B12" s="5"/>
      <c r="C12" s="4"/>
      <c r="D12" s="2"/>
      <c r="E12" s="1"/>
      <c r="F12" s="1"/>
    </row>
    <row r="13" spans="1:6" ht="12.75">
      <c r="A13" s="1"/>
      <c r="B13" s="2"/>
      <c r="C13" s="3"/>
      <c r="D13" s="2"/>
      <c r="E13" s="1"/>
      <c r="F13" s="1"/>
    </row>
  </sheetData>
  <mergeCells count="5">
    <mergeCell ref="A1:F1"/>
    <mergeCell ref="A2:F2"/>
    <mergeCell ref="A3:F3"/>
    <mergeCell ref="B4:B6"/>
    <mergeCell ref="E4:F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2007-01-31T13:32:53Z</cp:lastPrinted>
  <dcterms:created xsi:type="dcterms:W3CDTF">2007-01-30T19:09:39Z</dcterms:created>
  <dcterms:modified xsi:type="dcterms:W3CDTF">2007-01-31T13:32:55Z</dcterms:modified>
  <cp:category/>
  <cp:version/>
  <cp:contentType/>
  <cp:contentStatus/>
</cp:coreProperties>
</file>