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00" windowHeight="6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<sst xmlns="http://schemas.openxmlformats.org/spreadsheetml/2006/main" count="15" uniqueCount="15">
  <si>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Agency Operations and Award Management</t>
  </si>
  <si>
    <t>FY 2008 Summary Statement</t>
  </si>
  <si>
    <t xml:space="preserve">       (Dollars in Millions)</t>
  </si>
  <si>
    <t>Enacted/ Request</t>
  </si>
  <si>
    <t xml:space="preserve"> Rescission</t>
  </si>
  <si>
    <t>Carryover/       Recoveries</t>
  </si>
  <si>
    <t>Transfers</t>
  </si>
  <si>
    <t>Total Resources</t>
  </si>
  <si>
    <t>Obligations Incurred/Est.</t>
  </si>
  <si>
    <t>FY 2006 Appropriation</t>
  </si>
  <si>
    <t>FY 2007 Request</t>
  </si>
  <si>
    <t>FY 2008 Request</t>
  </si>
  <si>
    <t>$ Change from FY 2007</t>
  </si>
  <si>
    <t>% Change from FY 2007</t>
  </si>
  <si>
    <t>Subtotals may not add due to rounding.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</si>
</sst>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6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0" xfId="0" applyFont="1" applyBorder="1" applyAlignment="1">
      <alignment/>
    </xf>
    <xf numFmtId="43" fontId="4" fillId="0" borderId="0" xfId="15" applyNumberFormat="1" applyFont="1" applyBorder="1" applyAlignment="1">
      <alignment/>
    </xf>
    <xf numFmtId="4" fontId="4" fillId="0" borderId="0" xfId="15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43" fontId="4" fillId="0" borderId="2" xfId="15" applyNumberFormat="1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3" xfId="0" applyFont="1" applyBorder="1" applyAlignment="1">
      <alignment/>
    </xf>
    <xf numFmtId="9" fontId="4" fillId="0" borderId="3" xfId="19" applyFont="1" applyBorder="1" applyAlignment="1">
      <alignment/>
    </xf>
    <xf numFmtId="43" fontId="4" fillId="0" borderId="3" xfId="15" applyNumberFormat="1" applyFont="1" applyBorder="1" applyAlignment="1">
      <alignment/>
    </xf>
    <xf numFmtId="164" fontId="4" fillId="0" borderId="3" xfId="19" applyNumberFormat="1" applyFont="1" applyBorder="1" applyAlignment="1">
      <alignment/>
    </xf>
    <xf numFmtId="0" fontId="5" fillId="0" borderId="0" xfId="0" applyFont="1" applyFill="1" applyBorder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43" fontId="0" fillId="0" borderId="0" xfId="15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showGridLines="0" tabSelected="1" workbookViewId="0" topLeftCell="A1">
      <selection activeCell="A1" sqref="A1:G1"/>
    </sheetView>
  </sheetViews>
  <sheetFormatPr defaultColWidth="9.140625" defaultRowHeight="12.75"/>
  <cols>
    <col min="1" max="1" width="27.00390625" style="0" bestFit="1" customWidth="1"/>
    <col min="2" max="2" width="9.140625" style="0" customWidth="1"/>
    <col min="3" max="3" width="9.8515625" style="0" bestFit="1" customWidth="1"/>
    <col min="4" max="4" width="11.00390625" style="0" customWidth="1"/>
    <col min="5" max="5" width="10.00390625" style="0" customWidth="1"/>
    <col min="6" max="6" width="10.140625" style="0" customWidth="1"/>
    <col min="7" max="7" width="15.28125" style="0" customWidth="1"/>
  </cols>
  <sheetData>
    <row r="1" spans="1:7" ht="12.75" customHeight="1">
      <c r="A1" s="21" t="s">
        <v>0</v>
      </c>
      <c r="B1" s="21"/>
      <c r="C1" s="21"/>
      <c r="D1" s="21"/>
      <c r="E1" s="21"/>
      <c r="F1" s="21"/>
      <c r="G1" s="21"/>
    </row>
    <row r="2" spans="1:7" ht="12.75" customHeight="1">
      <c r="A2" s="21" t="s">
        <v>1</v>
      </c>
      <c r="B2" s="21"/>
      <c r="C2" s="21"/>
      <c r="D2" s="21"/>
      <c r="E2" s="21"/>
      <c r="F2" s="21"/>
      <c r="G2" s="21"/>
    </row>
    <row r="3" spans="1:7" ht="13.5" customHeight="1" thickBot="1">
      <c r="A3" s="22" t="s">
        <v>2</v>
      </c>
      <c r="B3" s="22"/>
      <c r="C3" s="22"/>
      <c r="D3" s="22"/>
      <c r="E3" s="22"/>
      <c r="F3" s="22"/>
      <c r="G3" s="22"/>
    </row>
    <row r="4" spans="1:7" ht="12.75">
      <c r="A4" s="1"/>
      <c r="B4" s="1"/>
      <c r="C4" s="1"/>
      <c r="D4" s="1"/>
      <c r="E4" s="1"/>
      <c r="F4" s="1"/>
      <c r="G4" s="1"/>
    </row>
    <row r="5" spans="1:7" ht="34.5" customHeight="1">
      <c r="A5" s="3"/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5" t="s">
        <v>8</v>
      </c>
    </row>
    <row r="6" spans="1:7" ht="20.25" customHeight="1">
      <c r="A6" s="6" t="s">
        <v>9</v>
      </c>
      <c r="B6" s="7">
        <v>250</v>
      </c>
      <c r="C6" s="8">
        <v>-3.193</v>
      </c>
      <c r="D6" s="7">
        <v>0</v>
      </c>
      <c r="E6" s="7">
        <v>0.25</v>
      </c>
      <c r="F6" s="7">
        <f>SUM(B6:E6)</f>
        <v>247.057</v>
      </c>
      <c r="G6" s="9">
        <v>247.057</v>
      </c>
    </row>
    <row r="7" spans="1:7" ht="20.25" customHeight="1">
      <c r="A7" s="6" t="s">
        <v>10</v>
      </c>
      <c r="B7" s="7">
        <v>281.82</v>
      </c>
      <c r="C7" s="7">
        <v>0</v>
      </c>
      <c r="D7" s="7">
        <v>0</v>
      </c>
      <c r="E7" s="7">
        <v>0</v>
      </c>
      <c r="F7" s="7">
        <f>SUM(B7:E7)</f>
        <v>281.82</v>
      </c>
      <c r="G7" s="9">
        <f>+F7</f>
        <v>281.82</v>
      </c>
    </row>
    <row r="8" spans="1:9" ht="20.25" customHeight="1">
      <c r="A8" s="10" t="s">
        <v>11</v>
      </c>
      <c r="B8" s="11">
        <v>285.59</v>
      </c>
      <c r="C8" s="11">
        <v>0</v>
      </c>
      <c r="D8" s="11">
        <v>0</v>
      </c>
      <c r="E8" s="11">
        <v>0</v>
      </c>
      <c r="F8" s="11">
        <f>SUM(B8:E8)</f>
        <v>285.59</v>
      </c>
      <c r="G8" s="12">
        <f>+F8</f>
        <v>285.59</v>
      </c>
      <c r="H8" s="20"/>
      <c r="I8" s="2"/>
    </row>
    <row r="9" spans="1:7" ht="20.25" customHeight="1">
      <c r="A9" s="6" t="s">
        <v>12</v>
      </c>
      <c r="B9" s="7"/>
      <c r="C9" s="7"/>
      <c r="D9" s="7"/>
      <c r="E9" s="7"/>
      <c r="F9" s="7"/>
      <c r="G9" s="8">
        <f>+G8-G7</f>
        <v>3.769999999999982</v>
      </c>
    </row>
    <row r="10" spans="1:7" ht="20.25" customHeight="1" thickBot="1">
      <c r="A10" s="13" t="s">
        <v>13</v>
      </c>
      <c r="B10" s="14"/>
      <c r="C10" s="15"/>
      <c r="D10" s="15"/>
      <c r="E10" s="15"/>
      <c r="F10" s="14"/>
      <c r="G10" s="16">
        <f>SUM(G9/G7)</f>
        <v>0.013377333049464132</v>
      </c>
    </row>
    <row r="11" spans="1:7" ht="12.75">
      <c r="A11" s="17" t="s">
        <v>14</v>
      </c>
      <c r="B11" s="18"/>
      <c r="C11" s="18"/>
      <c r="D11" s="18"/>
      <c r="E11" s="18"/>
      <c r="F11" s="18"/>
      <c r="G11" s="19"/>
    </row>
  </sheetData>
  <mergeCells count="3">
    <mergeCell ref="A1:G1"/>
    <mergeCell ref="A2:G2"/>
    <mergeCell ref="A3:G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NSFUSER</dc:creator>
  <cp:keywords/>
  <dc:description/>
  <cp:lastModifiedBy>coxenrid</cp:lastModifiedBy>
  <dcterms:created xsi:type="dcterms:W3CDTF">2007-01-29T18:25:58Z</dcterms:created>
  <dcterms:modified xsi:type="dcterms:W3CDTF">2007-01-30T12:02:09Z</dcterms:modified>
  <cp:category/>
  <cp:version/>
  <cp:contentType/>
  <cp:contentStatus/>
</cp:coreProperties>
</file>