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35" windowWidth="13995" windowHeight="7425" activeTab="0"/>
  </bookViews>
  <sheets>
    <sheet name="H-1B 1999-200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<sst xmlns="http://schemas.openxmlformats.org/spreadsheetml/2006/main" count="20" uniqueCount="20">
  <si>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H-1B Financial Activities from FY 1999 - FY 2007</t>
  </si>
  <si>
    <t>(Dollars in Millions)</t>
  </si>
  <si>
    <t>FY 1999</t>
  </si>
  <si>
    <t>FY 2000</t>
  </si>
  <si>
    <t>FY 2001</t>
  </si>
  <si>
    <t>FY 2002</t>
  </si>
  <si>
    <t>FY 2003</t>
  </si>
  <si>
    <t>FY 2004</t>
  </si>
  <si>
    <t>FY 2005</t>
  </si>
  <si>
    <t>FY 2006</t>
  </si>
  <si>
    <t>FY 2007</t>
  </si>
  <si>
    <t>Receipts</t>
  </si>
  <si>
    <t>Obligations incurred</t>
  </si>
  <si>
    <t xml:space="preserve">   Computer Science, 
   Engineering, and
   Mathematics Scholarships</t>
  </si>
  <si>
    <t xml:space="preserve">   Grants for Mathematics, 
   Engineering or Science 
   Enrichment Courses</t>
  </si>
  <si>
    <t xml:space="preserve">   Systemic Reform Activities</t>
  </si>
  <si>
    <r>
      <t xml:space="preserve">   Private-Public Partnership 
      in K-12</t>
    </r>
    <r>
      <rPr>
        <vertAlign val="superscript"/>
        <sz val="10"/>
        <rFont val="Times New Roman"/>
        <family val="1"/>
      </rPr>
      <t>1/</t>
    </r>
  </si>
  <si>
    <t>Total Obligations</t>
  </si>
  <si>
    <t>Unobligated Balance end 
   of year</t>
  </si>
  <si>
    <t>1/P.L 106-313 directs that 15 percent of the H-1B Petitioner funds go toward K-12 activities involving private-public partnerships in a range of areas such as materials development, student externships, math and science teacher professional development, etc.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</si>
</sst>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&quot;$&quot;#,##0.00"/>
    <numFmt numFmtId="166" formatCode="#,##0.00;\-#,##0.00;&quot;-&quot;??"/>
  </numFmts>
  <fonts count="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wrapText="1"/>
    </xf>
    <xf numFmtId="166" fontId="2" fillId="0" borderId="3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164" fontId="3" fillId="0" borderId="4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3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/>
    </xf>
    <xf numFmtId="0" fontId="6" fillId="0" borderId="6" xfId="0" applyFont="1" applyBorder="1" applyAlignment="1">
      <alignment horizontal="left"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workbookViewId="0" topLeftCell="A1">
      <selection activeCell="A23" sqref="A23"/>
    </sheetView>
  </sheetViews>
  <sheetFormatPr defaultColWidth="9.140625" defaultRowHeight="12.75"/>
  <cols>
    <col min="1" max="1" width="23.57421875" style="0" customWidth="1"/>
    <col min="2" max="2" width="7.57421875" style="0" customWidth="1"/>
    <col min="3" max="8" width="7.57421875" style="0" bestFit="1" customWidth="1"/>
    <col min="9" max="10" width="7.57421875" style="0" customWidth="1"/>
  </cols>
  <sheetData>
    <row r="1" spans="1:10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3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12.7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2.75">
      <c r="A5" s="7" t="s">
        <v>11</v>
      </c>
      <c r="B5" s="8">
        <v>26.607905</v>
      </c>
      <c r="C5" s="8">
        <v>48.606464</v>
      </c>
      <c r="D5" s="8">
        <v>88.341</v>
      </c>
      <c r="E5" s="8">
        <v>61.038715</v>
      </c>
      <c r="F5" s="8">
        <v>65.34311</v>
      </c>
      <c r="G5" s="8">
        <v>0.568758</v>
      </c>
      <c r="H5" s="8">
        <v>83.6766</v>
      </c>
      <c r="I5" s="8">
        <v>105.32</v>
      </c>
      <c r="J5" s="8">
        <v>107.36</v>
      </c>
    </row>
    <row r="6" spans="1:10" ht="12.75">
      <c r="A6" s="9"/>
      <c r="B6" s="10"/>
      <c r="C6" s="10"/>
      <c r="D6" s="10"/>
      <c r="E6" s="10"/>
      <c r="F6" s="10"/>
      <c r="G6" s="10"/>
      <c r="H6" s="9"/>
      <c r="I6" s="11"/>
      <c r="J6" s="11"/>
    </row>
    <row r="7" spans="1:10" ht="17.25" customHeight="1">
      <c r="A7" s="9" t="s">
        <v>12</v>
      </c>
      <c r="B7" s="10"/>
      <c r="C7" s="10"/>
      <c r="D7" s="10"/>
      <c r="E7" s="10"/>
      <c r="F7" s="10"/>
      <c r="G7" s="10"/>
      <c r="H7" s="9"/>
      <c r="I7" s="11"/>
      <c r="J7" s="11"/>
    </row>
    <row r="8" spans="1:10" ht="38.25">
      <c r="A8" s="12" t="s">
        <v>13</v>
      </c>
      <c r="B8" s="13">
        <v>0.26</v>
      </c>
      <c r="C8" s="13">
        <v>23.16</v>
      </c>
      <c r="D8" s="13">
        <v>68.37</v>
      </c>
      <c r="E8" s="13">
        <v>34.69</v>
      </c>
      <c r="F8" s="13">
        <v>25.3</v>
      </c>
      <c r="G8" s="13">
        <v>33.91</v>
      </c>
      <c r="H8" s="13">
        <v>0.543</v>
      </c>
      <c r="I8" s="13">
        <v>80.95</v>
      </c>
      <c r="J8" s="13">
        <v>100.04</v>
      </c>
    </row>
    <row r="9" spans="1:10" ht="12.75">
      <c r="A9" s="9"/>
      <c r="B9" s="14"/>
      <c r="C9" s="14"/>
      <c r="D9" s="14"/>
      <c r="E9" s="14"/>
      <c r="F9" s="14"/>
      <c r="G9" s="14"/>
      <c r="H9" s="14"/>
      <c r="I9" s="11"/>
      <c r="J9" s="11"/>
    </row>
    <row r="10" spans="1:10" ht="38.25">
      <c r="A10" s="12" t="s">
        <v>14</v>
      </c>
      <c r="B10" s="13">
        <v>0</v>
      </c>
      <c r="C10" s="13">
        <v>0.2</v>
      </c>
      <c r="D10" s="13">
        <v>4.22</v>
      </c>
      <c r="E10" s="13">
        <v>5.83</v>
      </c>
      <c r="F10" s="13">
        <v>16.27</v>
      </c>
      <c r="G10" s="13">
        <v>0</v>
      </c>
      <c r="H10" s="13">
        <v>0</v>
      </c>
      <c r="I10" s="13">
        <v>0</v>
      </c>
      <c r="J10" s="13">
        <v>0</v>
      </c>
    </row>
    <row r="11" spans="1:10" ht="12.75">
      <c r="A11" s="9"/>
      <c r="B11" s="14"/>
      <c r="C11" s="14"/>
      <c r="D11" s="14"/>
      <c r="E11" s="14"/>
      <c r="F11" s="14"/>
      <c r="G11" s="14"/>
      <c r="H11" s="14"/>
      <c r="I11" s="11"/>
      <c r="J11" s="11"/>
    </row>
    <row r="12" spans="1:10" ht="12.75">
      <c r="A12" s="15" t="s">
        <v>15</v>
      </c>
      <c r="B12" s="13">
        <v>0</v>
      </c>
      <c r="C12" s="13">
        <v>1.7</v>
      </c>
      <c r="D12" s="13">
        <v>3.7</v>
      </c>
      <c r="E12" s="13">
        <v>3.97</v>
      </c>
      <c r="F12" s="13">
        <v>5</v>
      </c>
      <c r="G12" s="13">
        <v>2.5</v>
      </c>
      <c r="H12" s="13">
        <v>2.717</v>
      </c>
      <c r="I12" s="13">
        <v>0</v>
      </c>
      <c r="J12" s="13">
        <v>0</v>
      </c>
    </row>
    <row r="13" spans="1:10" ht="33.75" customHeight="1">
      <c r="A13" s="12" t="s">
        <v>16</v>
      </c>
      <c r="B13" s="13">
        <v>0</v>
      </c>
      <c r="C13" s="13">
        <v>0</v>
      </c>
      <c r="D13" s="13">
        <v>2.22</v>
      </c>
      <c r="E13" s="13">
        <v>12.82</v>
      </c>
      <c r="F13" s="13">
        <v>0</v>
      </c>
      <c r="G13" s="13">
        <v>20.87</v>
      </c>
      <c r="H13" s="13">
        <v>22.69</v>
      </c>
      <c r="I13" s="13">
        <v>18.45</v>
      </c>
      <c r="J13" s="13">
        <v>45.9</v>
      </c>
    </row>
    <row r="14" spans="1:10" ht="12.75">
      <c r="A14" s="16"/>
      <c r="B14" s="10"/>
      <c r="C14" s="10"/>
      <c r="D14" s="10"/>
      <c r="E14" s="10"/>
      <c r="F14" s="10"/>
      <c r="G14" s="10"/>
      <c r="H14" s="9"/>
      <c r="I14" s="11"/>
      <c r="J14" s="11"/>
    </row>
    <row r="15" spans="1:10" ht="12.75">
      <c r="A15" s="17" t="s">
        <v>17</v>
      </c>
      <c r="B15" s="18">
        <f aca="true" t="shared" si="0" ref="B15:J15">SUM(B8:B13)</f>
        <v>0.26</v>
      </c>
      <c r="C15" s="18">
        <f t="shared" si="0"/>
        <v>25.06</v>
      </c>
      <c r="D15" s="18">
        <f t="shared" si="0"/>
        <v>78.51</v>
      </c>
      <c r="E15" s="18">
        <f t="shared" si="0"/>
        <v>57.309999999999995</v>
      </c>
      <c r="F15" s="18">
        <f t="shared" si="0"/>
        <v>46.57</v>
      </c>
      <c r="G15" s="18">
        <f t="shared" si="0"/>
        <v>57.28</v>
      </c>
      <c r="H15" s="18">
        <f t="shared" si="0"/>
        <v>25.950000000000003</v>
      </c>
      <c r="I15" s="18">
        <f t="shared" si="0"/>
        <v>99.4</v>
      </c>
      <c r="J15" s="18">
        <f t="shared" si="0"/>
        <v>145.94</v>
      </c>
    </row>
    <row r="16" spans="1:10" ht="12.75">
      <c r="A16" s="16"/>
      <c r="B16" s="10"/>
      <c r="C16" s="19"/>
      <c r="D16" s="10"/>
      <c r="E16" s="10"/>
      <c r="F16" s="19"/>
      <c r="G16" s="10"/>
      <c r="H16" s="9"/>
      <c r="I16" s="11"/>
      <c r="J16" s="11"/>
    </row>
    <row r="17" spans="1:10" ht="28.5" customHeight="1" thickBot="1">
      <c r="A17" s="20" t="s">
        <v>18</v>
      </c>
      <c r="B17" s="21">
        <v>26.35</v>
      </c>
      <c r="C17" s="21">
        <v>49.89</v>
      </c>
      <c r="D17" s="21">
        <v>59.72</v>
      </c>
      <c r="E17" s="21">
        <v>63.45</v>
      </c>
      <c r="F17" s="21">
        <v>83.9</v>
      </c>
      <c r="G17" s="21">
        <v>29.1</v>
      </c>
      <c r="H17" s="21">
        <f>86.971+2.605</f>
        <v>89.57600000000001</v>
      </c>
      <c r="I17" s="21">
        <v>98.19</v>
      </c>
      <c r="J17" s="21">
        <v>63.37</v>
      </c>
    </row>
    <row r="18" spans="1:10" ht="34.5" customHeight="1">
      <c r="A18" s="22" t="s">
        <v>19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3:8" ht="12.75">
      <c r="C19" s="23"/>
      <c r="D19" s="23"/>
      <c r="E19" s="23"/>
      <c r="F19" s="23"/>
      <c r="G19" s="23"/>
      <c r="H19" s="23"/>
    </row>
  </sheetData>
  <mergeCells count="3">
    <mergeCell ref="A1:J1"/>
    <mergeCell ref="A2:J2"/>
    <mergeCell ref="A18:J18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2008-01-30T20:34:02Z</cp:lastPrinted>
  <dcterms:created xsi:type="dcterms:W3CDTF">2008-01-30T20:23:02Z</dcterms:created>
  <dcterms:modified xsi:type="dcterms:W3CDTF">2008-01-30T20:34:07Z</dcterms:modified>
  <cp:category/>
  <cp:version/>
  <cp:contentType/>
  <cp:contentStatus/>
</cp:coreProperties>
</file>