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5" yWindow="45" windowWidth="19185" windowHeight="12075"/>
  </bookViews>
  <sheets>
    <sheet name="Chart" sheetId="3" r:id="rId1"/>
    <sheet name="Data" sheetId="1" r:id="rId2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</calcChain>
</file>

<file path=xl/sharedStrings.xml><?xml version="1.0" encoding="utf-8"?>
<sst xmlns="http://schemas.openxmlformats.org/spreadsheetml/2006/main" count="14" uniqueCount="14">
  <si>
    <t>FY03</t>
  </si>
  <si>
    <t>FY04</t>
  </si>
  <si>
    <t>FY05</t>
  </si>
  <si>
    <t>FY06</t>
  </si>
  <si>
    <t>CCF</t>
  </si>
  <si>
    <t>IIS</t>
  </si>
  <si>
    <t>CNS</t>
  </si>
  <si>
    <t>ITR</t>
  </si>
  <si>
    <t>Total, CISE</t>
  </si>
  <si>
    <t>FY07</t>
  </si>
  <si>
    <t>FY08</t>
  </si>
  <si>
    <t>FY09</t>
  </si>
  <si>
    <t>FY10</t>
  </si>
  <si>
    <t>FY11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</si>
</sst>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Fill="1" applyBorder="1"/>
    <xf numFmtId="164" fontId="0" fillId="0" borderId="0" xfId="0" applyNumberForma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3" fillId="0" borderId="2" xfId="0" applyFont="1" applyBorder="1"/>
    <xf numFmtId="164" fontId="3" fillId="0" borderId="2" xfId="0" applyNumberFormat="1" applyFont="1" applyBorder="1"/>
    <xf numFmtId="16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CISE Subactivity Funding</a:t>
            </a:r>
            <a:r>
              <a:rPr lang="en-US" sz="10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2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(Dollars in Millions)</a:t>
            </a:r>
          </a:p>
        </c:rich>
      </c:tx>
      <c:layout>
        <c:manualLayout>
          <c:xMode val="edge"/>
          <c:yMode val="edge"/>
          <c:x val="0.28764855507984327"/>
          <c:y val="1.5094339622641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066107276641949E-2"/>
          <c:y val="0.18490600107974844"/>
          <c:w val="0.75758831868262222"/>
          <c:h val="0.73882201206931675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CCF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Data!$B$1:$J$1</c:f>
              <c:strCache>
                <c:ptCount val="9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</c:strCache>
            </c:strRef>
          </c:cat>
          <c:val>
            <c:numRef>
              <c:f>Data!$B$2:$J$2</c:f>
              <c:numCache>
                <c:formatCode>"$"#,##0.00</c:formatCode>
                <c:ptCount val="9"/>
                <c:pt idx="0">
                  <c:v>81.150000000000006</c:v>
                </c:pt>
                <c:pt idx="1">
                  <c:v>79.59</c:v>
                </c:pt>
                <c:pt idx="2">
                  <c:v>91.29</c:v>
                </c:pt>
                <c:pt idx="3">
                  <c:v>105.46</c:v>
                </c:pt>
                <c:pt idx="4">
                  <c:v>122.76</c:v>
                </c:pt>
                <c:pt idx="5">
                  <c:v>143.63</c:v>
                </c:pt>
                <c:pt idx="6">
                  <c:v>198.09</c:v>
                </c:pt>
                <c:pt idx="7">
                  <c:v>170.35</c:v>
                </c:pt>
                <c:pt idx="8">
                  <c:v>186.95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IIS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Data!$B$1:$J$1</c:f>
              <c:strCache>
                <c:ptCount val="9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</c:strCache>
            </c:strRef>
          </c:cat>
          <c:val>
            <c:numRef>
              <c:f>Data!$B$3:$J$3</c:f>
              <c:numCache>
                <c:formatCode>"$"#,##0.00</c:formatCode>
                <c:ptCount val="9"/>
                <c:pt idx="0">
                  <c:v>82.15</c:v>
                </c:pt>
                <c:pt idx="1">
                  <c:v>80</c:v>
                </c:pt>
                <c:pt idx="2">
                  <c:v>92.31</c:v>
                </c:pt>
                <c:pt idx="3">
                  <c:v>103.62</c:v>
                </c:pt>
                <c:pt idx="4">
                  <c:v>119.25</c:v>
                </c:pt>
                <c:pt idx="5">
                  <c:v>139.33000000000001</c:v>
                </c:pt>
                <c:pt idx="6">
                  <c:v>212.1</c:v>
                </c:pt>
                <c:pt idx="7">
                  <c:v>163.32</c:v>
                </c:pt>
                <c:pt idx="8">
                  <c:v>189.74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CNS</c:v>
                </c:pt>
              </c:strCache>
            </c:strRef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Data!$B$1:$J$1</c:f>
              <c:strCache>
                <c:ptCount val="9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</c:strCache>
            </c:strRef>
          </c:cat>
          <c:val>
            <c:numRef>
              <c:f>Data!$B$4:$J$4</c:f>
              <c:numCache>
                <c:formatCode>"$"#,##0.00</c:formatCode>
                <c:ptCount val="9"/>
                <c:pt idx="0">
                  <c:v>117.15</c:v>
                </c:pt>
                <c:pt idx="1">
                  <c:v>115.39</c:v>
                </c:pt>
                <c:pt idx="2">
                  <c:v>132.16999999999999</c:v>
                </c:pt>
                <c:pt idx="3">
                  <c:v>141.53</c:v>
                </c:pt>
                <c:pt idx="4">
                  <c:v>162.77000000000001</c:v>
                </c:pt>
                <c:pt idx="5">
                  <c:v>174.16</c:v>
                </c:pt>
                <c:pt idx="6">
                  <c:v>280.55</c:v>
                </c:pt>
                <c:pt idx="7">
                  <c:v>204.42</c:v>
                </c:pt>
                <c:pt idx="8">
                  <c:v>227.08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ITR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Data!$B$1:$J$1</c:f>
              <c:strCache>
                <c:ptCount val="9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</c:v>
                </c:pt>
              </c:strCache>
            </c:strRef>
          </c:cat>
          <c:val>
            <c:numRef>
              <c:f>Data!$B$5:$J$5</c:f>
              <c:numCache>
                <c:formatCode>"$"#,##0.00</c:formatCode>
                <c:ptCount val="9"/>
                <c:pt idx="0">
                  <c:v>213.77</c:v>
                </c:pt>
                <c:pt idx="1">
                  <c:v>218.06</c:v>
                </c:pt>
                <c:pt idx="2">
                  <c:v>174.43</c:v>
                </c:pt>
                <c:pt idx="3">
                  <c:v>145.80000000000001</c:v>
                </c:pt>
                <c:pt idx="4">
                  <c:v>121.9</c:v>
                </c:pt>
                <c:pt idx="5">
                  <c:v>78.14</c:v>
                </c:pt>
                <c:pt idx="6">
                  <c:v>118.76</c:v>
                </c:pt>
                <c:pt idx="7">
                  <c:v>80.739999999999995</c:v>
                </c:pt>
                <c:pt idx="8">
                  <c:v>80.739999999999995</c:v>
                </c:pt>
              </c:numCache>
            </c:numRef>
          </c:val>
        </c:ser>
        <c:marker val="1"/>
        <c:axId val="68178304"/>
        <c:axId val="69780992"/>
      </c:lineChart>
      <c:catAx>
        <c:axId val="6817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80992"/>
        <c:crosses val="autoZero"/>
        <c:auto val="1"/>
        <c:lblAlgn val="ctr"/>
        <c:lblOffset val="100"/>
        <c:tickLblSkip val="1"/>
        <c:tickMarkSkip val="1"/>
      </c:catAx>
      <c:valAx>
        <c:axId val="6978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178304"/>
        <c:crosses val="autoZero"/>
        <c:crossBetween val="between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40834121890029"/>
          <c:y val="0.3654504639684627"/>
          <c:w val="0.13366535264961041"/>
          <c:h val="0.181892304715756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509258</xdr:colOff>
      <xdr:row>42</xdr:row>
      <xdr:rowOff>103737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zoomScale="101" workbookViewId="0">
      <selection activeCell="C17" sqref="C17"/>
    </sheetView>
  </sheetViews>
  <sheetFormatPr defaultRowHeight="12.75"/>
  <cols>
    <col min="9" max="9" width="6.7109375" customWidth="1"/>
  </cols>
  <sheetData/>
  <phoneticPr fontId="4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"/>
  <sheetViews>
    <sheetView zoomScale="102" workbookViewId="0">
      <selection activeCell="D11" sqref="D11"/>
    </sheetView>
  </sheetViews>
  <sheetFormatPr defaultRowHeight="12.75"/>
  <cols>
    <col min="1" max="1" width="10.42578125" bestFit="1" customWidth="1"/>
  </cols>
  <sheetData>
    <row r="1" spans="1:10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10</v>
      </c>
      <c r="H1" s="1" t="s">
        <v>11</v>
      </c>
      <c r="I1" s="1" t="s">
        <v>12</v>
      </c>
      <c r="J1" s="11" t="s">
        <v>13</v>
      </c>
    </row>
    <row r="2" spans="1:10">
      <c r="A2" s="2" t="s">
        <v>4</v>
      </c>
      <c r="B2" s="3">
        <v>81.150000000000006</v>
      </c>
      <c r="C2" s="3">
        <v>79.59</v>
      </c>
      <c r="D2" s="3">
        <v>91.29</v>
      </c>
      <c r="E2" s="3">
        <v>105.46</v>
      </c>
      <c r="F2" s="3">
        <v>122.76</v>
      </c>
      <c r="G2" s="3">
        <v>143.63</v>
      </c>
      <c r="H2" s="3">
        <v>198.09</v>
      </c>
      <c r="I2" s="3">
        <v>170.35</v>
      </c>
      <c r="J2" s="12">
        <v>186.95</v>
      </c>
    </row>
    <row r="3" spans="1:10">
      <c r="A3" s="2" t="s">
        <v>5</v>
      </c>
      <c r="B3" s="3">
        <v>82.15</v>
      </c>
      <c r="C3" s="3">
        <v>80</v>
      </c>
      <c r="D3" s="6">
        <v>92.31</v>
      </c>
      <c r="E3" s="7">
        <v>103.62</v>
      </c>
      <c r="F3" s="8">
        <v>119.25</v>
      </c>
      <c r="G3" s="9">
        <v>139.33000000000001</v>
      </c>
      <c r="H3" s="9">
        <v>212.1</v>
      </c>
      <c r="I3" s="9">
        <v>163.32</v>
      </c>
      <c r="J3" s="9">
        <v>189.74</v>
      </c>
    </row>
    <row r="4" spans="1:10">
      <c r="A4" s="4" t="s">
        <v>6</v>
      </c>
      <c r="B4" s="5">
        <v>117.15</v>
      </c>
      <c r="C4" s="5">
        <v>115.39</v>
      </c>
      <c r="D4" s="5">
        <v>132.16999999999999</v>
      </c>
      <c r="E4" s="5">
        <v>141.53</v>
      </c>
      <c r="F4" s="5">
        <v>162.77000000000001</v>
      </c>
      <c r="G4" s="5">
        <v>174.16</v>
      </c>
      <c r="H4" s="5">
        <v>280.55</v>
      </c>
      <c r="I4" s="5">
        <v>204.42</v>
      </c>
      <c r="J4" s="12">
        <v>227.08</v>
      </c>
    </row>
    <row r="5" spans="1:10">
      <c r="A5" s="13" t="s">
        <v>7</v>
      </c>
      <c r="B5" s="14">
        <v>213.77</v>
      </c>
      <c r="C5" s="14">
        <v>218.06</v>
      </c>
      <c r="D5" s="14">
        <v>174.43</v>
      </c>
      <c r="E5" s="14">
        <v>145.80000000000001</v>
      </c>
      <c r="F5" s="14">
        <v>121.9</v>
      </c>
      <c r="G5" s="14">
        <v>78.14</v>
      </c>
      <c r="H5" s="14">
        <v>118.76</v>
      </c>
      <c r="I5" s="14">
        <v>80.739999999999995</v>
      </c>
      <c r="J5" s="15">
        <v>80.739999999999995</v>
      </c>
    </row>
    <row r="6" spans="1:10">
      <c r="A6" s="4" t="s">
        <v>8</v>
      </c>
      <c r="B6" s="5">
        <f t="shared" ref="B6:J6" si="0">SUM(B2:B5)</f>
        <v>494.22</v>
      </c>
      <c r="C6" s="5">
        <f t="shared" si="0"/>
        <v>493.04</v>
      </c>
      <c r="D6" s="5">
        <f t="shared" si="0"/>
        <v>490.2</v>
      </c>
      <c r="E6" s="5">
        <f t="shared" si="0"/>
        <v>496.41</v>
      </c>
      <c r="F6" s="5">
        <f t="shared" si="0"/>
        <v>526.67999999999995</v>
      </c>
      <c r="G6" s="5">
        <f t="shared" si="0"/>
        <v>535.26</v>
      </c>
      <c r="H6" s="10">
        <f t="shared" si="0"/>
        <v>809.5</v>
      </c>
      <c r="I6" s="10">
        <f t="shared" si="0"/>
        <v>618.82999999999993</v>
      </c>
      <c r="J6" s="10">
        <f t="shared" si="0"/>
        <v>684.51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Crumley</dc:creator>
  <cp:lastModifiedBy>Pamela Green</cp:lastModifiedBy>
  <cp:lastPrinted>2010-01-26T20:29:51Z</cp:lastPrinted>
  <dcterms:created xsi:type="dcterms:W3CDTF">2002-12-18T20:02:09Z</dcterms:created>
  <dcterms:modified xsi:type="dcterms:W3CDTF">2010-01-26T20:30:01Z</dcterms:modified>
</cp:coreProperties>
</file>