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EHR # People" sheetId="1" r:id="rId1"/>
  </sheets>
  <calcPr calcId="125725"/>
</workbook>
</file>

<file path=xl/calcChain.xml><?xml version="1.0" encoding="utf-8"?>
<calcChain xmlns="http://schemas.openxmlformats.org/spreadsheetml/2006/main">
  <c r="D10" i="1"/>
  <c r="C10"/>
  <c r="B10"/>
  <c r="E9"/>
  <c r="E8"/>
  <c r="E7"/>
  <c r="E6"/>
  <c r="E5"/>
  <c r="E4"/>
  <c r="E3"/>
  <c r="E10" s="1"/>
</calcChain>
</file>

<file path=xl/sharedStrings.xml><?xml version="1.0" encoding="utf-8"?>
<sst xmlns="http://schemas.openxmlformats.org/spreadsheetml/2006/main" count="13" uniqueCount="13">
  <si>
    <t>Number of People Involved in EHR Activities</t>
  </si>
  <si>
    <t>FY 2010
Actual
Estimate</t>
  </si>
  <si>
    <t>FY 2010
ARRA
Estimate</t>
  </si>
  <si>
    <t>FY 2010 Enacted/
Annualized
FY 2011 CR
 Estimate</t>
  </si>
  <si>
    <t>FY 2012
Estimate</t>
  </si>
  <si>
    <t>Senior Researchers</t>
  </si>
  <si>
    <t>Other Professionals</t>
  </si>
  <si>
    <t>Postdocs</t>
  </si>
  <si>
    <t>Grad Students</t>
  </si>
  <si>
    <t>Undergrads</t>
  </si>
  <si>
    <t>K-12 Teachers</t>
  </si>
  <si>
    <t>K-12 Students</t>
  </si>
  <si>
    <t>Total,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</si>
</sst>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 \-#,##0;\ &quot;-&quot;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0" borderId="0" xfId="0" applyFont="1" applyFill="1" applyAlignment="1"/>
    <xf numFmtId="0" fontId="4" fillId="0" borderId="0" xfId="0" applyFont="1" applyBorder="1"/>
    <xf numFmtId="0" fontId="5" fillId="0" borderId="2" xfId="0" applyFont="1" applyBorder="1"/>
    <xf numFmtId="164" fontId="7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/>
    <xf numFmtId="165" fontId="7" fillId="0" borderId="0" xfId="2" applyNumberFormat="1" applyFont="1" applyBorder="1"/>
    <xf numFmtId="165" fontId="7" fillId="0" borderId="0" xfId="3" applyNumberFormat="1" applyFont="1" applyBorder="1"/>
    <xf numFmtId="165" fontId="7" fillId="0" borderId="0" xfId="3" applyNumberFormat="1" applyFont="1" applyFill="1" applyBorder="1"/>
    <xf numFmtId="0" fontId="9" fillId="0" borderId="0" xfId="0" applyFont="1" applyBorder="1"/>
    <xf numFmtId="0" fontId="10" fillId="0" borderId="0" xfId="0" applyFont="1" applyBorder="1"/>
    <xf numFmtId="0" fontId="7" fillId="0" borderId="3" xfId="0" applyFont="1" applyBorder="1"/>
    <xf numFmtId="165" fontId="7" fillId="0" borderId="3" xfId="2" applyNumberFormat="1" applyFont="1" applyBorder="1"/>
    <xf numFmtId="165" fontId="7" fillId="0" borderId="3" xfId="3" applyNumberFormat="1" applyFont="1" applyBorder="1"/>
    <xf numFmtId="165" fontId="7" fillId="0" borderId="3" xfId="3" applyNumberFormat="1" applyFont="1" applyFill="1" applyBorder="1"/>
    <xf numFmtId="0" fontId="5" fillId="0" borderId="1" xfId="0" applyFont="1" applyBorder="1" applyAlignment="1"/>
    <xf numFmtId="165" fontId="7" fillId="0" borderId="1" xfId="1" applyNumberFormat="1" applyFont="1" applyBorder="1" applyAlignment="1"/>
    <xf numFmtId="0" fontId="11" fillId="0" borderId="0" xfId="0" applyFont="1" applyBorder="1"/>
    <xf numFmtId="164" fontId="10" fillId="0" borderId="0" xfId="1" applyNumberFormat="1" applyFont="1" applyBorder="1"/>
    <xf numFmtId="0" fontId="13" fillId="0" borderId="0" xfId="0" applyFont="1"/>
    <xf numFmtId="0" fontId="10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/>
    <xf numFmtId="0" fontId="2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workbookViewId="0">
      <selection activeCell="B15" sqref="B15"/>
    </sheetView>
  </sheetViews>
  <sheetFormatPr defaultRowHeight="12.75"/>
  <cols>
    <col min="1" max="1" width="20.85546875" style="13" customWidth="1"/>
    <col min="2" max="2" width="8.7109375" style="21" customWidth="1"/>
    <col min="3" max="3" width="8.7109375" style="13" customWidth="1"/>
    <col min="4" max="4" width="12.140625" style="13" customWidth="1"/>
    <col min="5" max="5" width="8.7109375" style="13" customWidth="1"/>
    <col min="6" max="6" width="9" style="13" bestFit="1" customWidth="1"/>
    <col min="7" max="7" width="9.85546875" style="13" bestFit="1" customWidth="1"/>
    <col min="8" max="16384" width="9.140625" style="13"/>
  </cols>
  <sheetData>
    <row r="1" spans="1:7" s="2" customFormat="1" ht="16.5" thickBot="1">
      <c r="A1" s="27" t="s">
        <v>0</v>
      </c>
      <c r="B1" s="27"/>
      <c r="C1" s="27"/>
      <c r="D1" s="27"/>
      <c r="E1" s="27"/>
      <c r="F1" s="1"/>
      <c r="G1" s="1"/>
    </row>
    <row r="2" spans="1:7" s="7" customFormat="1" ht="63.75">
      <c r="A2" s="3"/>
      <c r="B2" s="4" t="s">
        <v>1</v>
      </c>
      <c r="C2" s="5" t="s">
        <v>2</v>
      </c>
      <c r="D2" s="5" t="s">
        <v>3</v>
      </c>
      <c r="E2" s="5" t="s">
        <v>4</v>
      </c>
      <c r="F2" s="6"/>
      <c r="G2" s="6"/>
    </row>
    <row r="3" spans="1:7">
      <c r="A3" s="8" t="s">
        <v>5</v>
      </c>
      <c r="B3" s="9">
        <v>7909</v>
      </c>
      <c r="C3" s="10">
        <v>148</v>
      </c>
      <c r="D3" s="11">
        <v>8130</v>
      </c>
      <c r="E3" s="11">
        <f>ROUND(+B3*1.63%+B3,-1)</f>
        <v>8040</v>
      </c>
      <c r="F3" s="12"/>
      <c r="G3" s="12"/>
    </row>
    <row r="4" spans="1:7">
      <c r="A4" s="8" t="s">
        <v>6</v>
      </c>
      <c r="B4" s="9">
        <v>2562</v>
      </c>
      <c r="C4" s="10">
        <v>40</v>
      </c>
      <c r="D4" s="11">
        <v>2570</v>
      </c>
      <c r="E4" s="11">
        <f t="shared" ref="E4:E9" si="0">ROUND(+B4*1.63%+B4,-1)</f>
        <v>2600</v>
      </c>
      <c r="F4" s="12"/>
      <c r="G4" s="12"/>
    </row>
    <row r="5" spans="1:7">
      <c r="A5" s="8" t="s">
        <v>7</v>
      </c>
      <c r="B5" s="9">
        <v>321</v>
      </c>
      <c r="C5" s="10">
        <v>0</v>
      </c>
      <c r="D5" s="11">
        <v>470</v>
      </c>
      <c r="E5" s="11">
        <f t="shared" si="0"/>
        <v>330</v>
      </c>
      <c r="F5" s="12"/>
      <c r="G5" s="12"/>
    </row>
    <row r="6" spans="1:7">
      <c r="A6" s="8" t="s">
        <v>8</v>
      </c>
      <c r="B6" s="9">
        <v>8142</v>
      </c>
      <c r="C6" s="10">
        <v>100</v>
      </c>
      <c r="D6" s="11">
        <v>8645</v>
      </c>
      <c r="E6" s="11">
        <f t="shared" si="0"/>
        <v>8270</v>
      </c>
      <c r="F6" s="12"/>
      <c r="G6" s="12"/>
    </row>
    <row r="7" spans="1:7">
      <c r="A7" s="8" t="s">
        <v>9</v>
      </c>
      <c r="B7" s="9">
        <v>9807</v>
      </c>
      <c r="C7" s="10">
        <v>0</v>
      </c>
      <c r="D7" s="11">
        <v>5365</v>
      </c>
      <c r="E7" s="11">
        <f t="shared" si="0"/>
        <v>9970</v>
      </c>
      <c r="F7" s="12"/>
      <c r="G7" s="12"/>
    </row>
    <row r="8" spans="1:7">
      <c r="A8" s="8" t="s">
        <v>10</v>
      </c>
      <c r="B8" s="9">
        <v>59136</v>
      </c>
      <c r="C8" s="10">
        <v>0</v>
      </c>
      <c r="D8" s="11">
        <v>62150</v>
      </c>
      <c r="E8" s="11">
        <f t="shared" si="0"/>
        <v>60100</v>
      </c>
      <c r="F8" s="12"/>
      <c r="G8" s="12"/>
    </row>
    <row r="9" spans="1:7">
      <c r="A9" s="14" t="s">
        <v>11</v>
      </c>
      <c r="B9" s="15">
        <v>84844</v>
      </c>
      <c r="C9" s="16">
        <v>0</v>
      </c>
      <c r="D9" s="17">
        <v>82470</v>
      </c>
      <c r="E9" s="17">
        <f t="shared" si="0"/>
        <v>86230</v>
      </c>
      <c r="F9" s="12"/>
      <c r="G9" s="12"/>
    </row>
    <row r="10" spans="1:7" ht="20.25" customHeight="1" thickBot="1">
      <c r="A10" s="18" t="s">
        <v>12</v>
      </c>
      <c r="B10" s="19">
        <f>SUM(B3:B9)</f>
        <v>172721</v>
      </c>
      <c r="C10" s="19">
        <f>SUM(C3:C9)</f>
        <v>288</v>
      </c>
      <c r="D10" s="19">
        <f>SUM(D3:D9)</f>
        <v>169800</v>
      </c>
      <c r="E10" s="19">
        <f>SUM(E3:E9)</f>
        <v>175540</v>
      </c>
      <c r="F10" s="12"/>
      <c r="G10" s="12"/>
    </row>
    <row r="11" spans="1:7" ht="14.25">
      <c r="A11" s="20"/>
    </row>
    <row r="12" spans="1:7">
      <c r="A12" s="2"/>
    </row>
    <row r="13" spans="1:7" ht="28.5" customHeight="1">
      <c r="A13" s="28"/>
      <c r="B13" s="28"/>
      <c r="C13" s="28"/>
      <c r="D13" s="28"/>
    </row>
    <row r="14" spans="1:7" s="23" customFormat="1">
      <c r="A14" s="22"/>
    </row>
    <row r="15" spans="1:7" s="25" customFormat="1">
      <c r="A15" s="24"/>
      <c r="B15" s="23"/>
    </row>
    <row r="16" spans="1:7" s="23" customFormat="1"/>
    <row r="17" spans="1:1" s="23" customFormat="1">
      <c r="A17" s="26"/>
    </row>
    <row r="18" spans="1:1" s="23" customFormat="1"/>
    <row r="19" spans="1:1" s="23" customFormat="1"/>
    <row r="20" spans="1:1" s="23" customFormat="1"/>
    <row r="21" spans="1:1" s="23" customFormat="1"/>
    <row r="22" spans="1:1" s="23" customFormat="1"/>
    <row r="23" spans="1:1" s="23" customFormat="1"/>
    <row r="24" spans="1:1" s="23" customFormat="1"/>
    <row r="25" spans="1:1" s="23" customFormat="1"/>
    <row r="26" spans="1:1" s="23" customFormat="1"/>
    <row r="27" spans="1:1" s="23" customFormat="1"/>
    <row r="28" spans="1:1" s="23" customFormat="1"/>
    <row r="29" spans="1:1" s="23" customFormat="1"/>
    <row r="30" spans="1:1" s="23" customFormat="1"/>
    <row r="31" spans="1:1" s="23" customFormat="1"/>
    <row r="32" spans="1:1" s="23" customFormat="1"/>
  </sheetData>
  <mergeCells count="2">
    <mergeCell ref="A1:E1"/>
    <mergeCell ref="A13:D1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#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2011-02-10T14:09:34Z</cp:lastPrinted>
  <dcterms:created xsi:type="dcterms:W3CDTF">2011-02-10T13:50:52Z</dcterms:created>
  <dcterms:modified xsi:type="dcterms:W3CDTF">2011-02-10T14:09:36Z</dcterms:modified>
</cp:coreProperties>
</file>