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7860" windowHeight="3405"/>
  </bookViews>
  <sheets>
    <sheet name="PRT by Activity" sheetId="2" r:id="rId1"/>
  </sheets>
  <definedNames>
    <definedName name="_xlnm.Print_Area" localSheetId="0">'PRT by Activity'!$A$1:$F$11</definedName>
  </definedNames>
  <calcPr calcId="125725"/>
</workbook>
</file>

<file path=xl/calcChain.xml><?xml version="1.0" encoding="utf-8"?>
<calcChain xmlns="http://schemas.openxmlformats.org/spreadsheetml/2006/main">
  <c r="D10" i="2"/>
  <c r="E10" s="1"/>
  <c r="C10"/>
  <c r="B10"/>
  <c r="F9"/>
  <c r="E9"/>
  <c r="F8"/>
  <c r="E8"/>
  <c r="F7"/>
  <c r="E7"/>
  <c r="F10" l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<sst xmlns="http://schemas.openxmlformats.org/spreadsheetml/2006/main" count="15" uniqueCount="15">
  <si>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</si>
  <si>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</si>
  <si>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</si>
  <si>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 xml:space="preserve">   Mission-Support Applications Services</t>
  </si>
  <si>
    <t xml:space="preserve">   Related Security and Privacy Services</t>
  </si>
  <si>
    <t xml:space="preserve">   Associated IT Operations and Infrastructure</t>
  </si>
  <si>
    <t>Totals may not add due to rounding.</t>
  </si>
  <si>
    <t>Total, Program Related Technology</t>
  </si>
  <si>
    <t>PRT (R&amp;RA and EHR)</t>
  </si>
  <si>
    <t xml:space="preserve"> </t>
  </si>
  <si>
    <t>FY 2011 
Actual</t>
  </si>
  <si>
    <t>FY 2012
Estimate</t>
  </si>
  <si>
    <t>FY 2013
Request</t>
  </si>
  <si>
    <t xml:space="preserve">   FY 2013 Request
Change Over 
FY 2012 Estimate</t>
  </si>
  <si>
    <t>FY 2013 Program Related Technology Investments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</si>
</sst>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?"/>
    <numFmt numFmtId="165" formatCode="#,##0.00;\-#,##0.00;&quot;-&quot;??"/>
    <numFmt numFmtId="166" formatCode="0.0%"/>
    <numFmt numFmtId="167" formatCode="0.0%;\-0.0%;&quot;-&quot;??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/>
    </xf>
    <xf numFmtId="4" fontId="6" fillId="0" borderId="1" xfId="0" applyNumberFormat="1" applyFont="1" applyBorder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6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4" fontId="6" fillId="0" borderId="5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6" fontId="5" fillId="0" borderId="0" xfId="1" applyNumberFormat="1" applyFont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7" fontId="5" fillId="0" borderId="0" xfId="1" applyNumberFormat="1" applyFont="1" applyAlignment="1">
      <alignment horizontal="right"/>
    </xf>
    <xf numFmtId="0" fontId="5" fillId="0" borderId="2" xfId="0" applyFont="1" applyBorder="1"/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7" fontId="5" fillId="0" borderId="2" xfId="1" applyNumberFormat="1" applyFont="1" applyFill="1" applyBorder="1" applyAlignment="1">
      <alignment horizontal="right"/>
    </xf>
    <xf numFmtId="0" fontId="3" fillId="0" borderId="3" xfId="0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6" fontId="3" fillId="0" borderId="3" xfId="1" applyNumberFormat="1" applyFont="1" applyBorder="1" applyAlignment="1">
      <alignment horizontal="right"/>
    </xf>
    <xf numFmtId="0" fontId="5" fillId="0" borderId="0" xfId="0" applyFont="1" applyFill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tabSelected="1" zoomScale="91" zoomScaleNormal="100" workbookViewId="0">
      <selection activeCell="D16" sqref="D16"/>
    </sheetView>
  </sheetViews>
  <sheetFormatPr defaultRowHeight="14.25"/>
  <cols>
    <col min="1" max="1" width="35.85546875" style="2" customWidth="1"/>
    <col min="2" max="2" width="8.42578125" style="2" customWidth="1"/>
    <col min="3" max="3" width="8" style="2" customWidth="1"/>
    <col min="4" max="4" width="8.42578125" style="2" customWidth="1"/>
    <col min="5" max="6" width="9.7109375" style="2" customWidth="1"/>
    <col min="7" max="16384" width="9.140625" style="2"/>
  </cols>
  <sheetData>
    <row r="1" spans="1:6">
      <c r="A1" s="1" t="s">
        <v>14</v>
      </c>
      <c r="B1" s="1"/>
      <c r="C1" s="1"/>
      <c r="D1" s="1"/>
      <c r="E1" s="1"/>
      <c r="F1" s="1"/>
    </row>
    <row r="2" spans="1:6" ht="15.75" thickBot="1">
      <c r="A2" s="3" t="s">
        <v>0</v>
      </c>
      <c r="B2" s="3"/>
      <c r="C2" s="3"/>
      <c r="D2" s="3"/>
      <c r="E2" s="3"/>
      <c r="F2" s="3"/>
    </row>
    <row r="3" spans="1:6" ht="30.75" customHeight="1">
      <c r="A3" s="4"/>
      <c r="B3" s="5" t="s">
        <v>10</v>
      </c>
      <c r="C3" s="5" t="s">
        <v>11</v>
      </c>
      <c r="D3" s="5" t="s">
        <v>12</v>
      </c>
      <c r="E3" s="6" t="s">
        <v>13</v>
      </c>
      <c r="F3" s="7"/>
    </row>
    <row r="4" spans="1:6" ht="15">
      <c r="A4" s="8"/>
      <c r="B4" s="9"/>
      <c r="C4" s="10"/>
      <c r="D4" s="10"/>
      <c r="E4" s="11"/>
      <c r="F4" s="11"/>
    </row>
    <row r="5" spans="1:6" ht="15">
      <c r="A5" s="12" t="s">
        <v>9</v>
      </c>
      <c r="B5" s="13"/>
      <c r="C5" s="14"/>
      <c r="D5" s="14"/>
      <c r="E5" s="15" t="s">
        <v>1</v>
      </c>
      <c r="F5" s="15" t="s">
        <v>2</v>
      </c>
    </row>
    <row r="6" spans="1:6" ht="15">
      <c r="A6" s="16" t="s">
        <v>8</v>
      </c>
      <c r="B6" s="17"/>
      <c r="C6" s="18"/>
      <c r="D6" s="18"/>
      <c r="E6" s="18"/>
      <c r="F6" s="18"/>
    </row>
    <row r="7" spans="1:6" ht="15">
      <c r="A7" s="19" t="s">
        <v>3</v>
      </c>
      <c r="B7" s="20">
        <v>39.130000000000003</v>
      </c>
      <c r="C7" s="21">
        <v>41.13</v>
      </c>
      <c r="D7" s="21">
        <v>43.41</v>
      </c>
      <c r="E7" s="20">
        <f>D7-C7</f>
        <v>2.279999999999994</v>
      </c>
      <c r="F7" s="23">
        <f>IF(C7=0,"N/A ",E7/C7)</f>
        <v>5.543398978847542E-2</v>
      </c>
    </row>
    <row r="8" spans="1:6" ht="15">
      <c r="A8" s="19" t="s">
        <v>5</v>
      </c>
      <c r="B8" s="22">
        <v>13.91</v>
      </c>
      <c r="C8" s="24">
        <v>13.91</v>
      </c>
      <c r="D8" s="24">
        <v>13.91</v>
      </c>
      <c r="E8" s="22">
        <f t="shared" ref="E8:E10" si="0">D8-C8</f>
        <v>0</v>
      </c>
      <c r="F8" s="25">
        <f t="shared" ref="F8:F10" si="1">IF(C8=0,"N/A ",E8/C8)</f>
        <v>0</v>
      </c>
    </row>
    <row r="9" spans="1:6" ht="15">
      <c r="A9" s="26" t="s">
        <v>4</v>
      </c>
      <c r="B9" s="27">
        <v>2.96</v>
      </c>
      <c r="C9" s="28">
        <v>2.96</v>
      </c>
      <c r="D9" s="28">
        <v>2.96</v>
      </c>
      <c r="E9" s="27">
        <f t="shared" si="0"/>
        <v>0</v>
      </c>
      <c r="F9" s="29">
        <f t="shared" si="1"/>
        <v>0</v>
      </c>
    </row>
    <row r="10" spans="1:6" ht="15" thickBot="1">
      <c r="A10" s="30" t="s">
        <v>7</v>
      </c>
      <c r="B10" s="31">
        <f>SUM(B7:B9)</f>
        <v>56.000000000000007</v>
      </c>
      <c r="C10" s="32">
        <f>SUM(C7:C9)</f>
        <v>58.000000000000007</v>
      </c>
      <c r="D10" s="32">
        <f>SUM(D7:D9)</f>
        <v>60.279999999999994</v>
      </c>
      <c r="E10" s="31">
        <f t="shared" si="0"/>
        <v>2.2799999999999869</v>
      </c>
      <c r="F10" s="33">
        <f t="shared" si="1"/>
        <v>3.9310344827585976E-2</v>
      </c>
    </row>
    <row r="11" spans="1:6" ht="15">
      <c r="A11" s="34" t="s">
        <v>6</v>
      </c>
      <c r="B11" s="35"/>
      <c r="C11" s="35"/>
      <c r="D11" s="35"/>
    </row>
  </sheetData>
  <mergeCells count="6">
    <mergeCell ref="A1:F1"/>
    <mergeCell ref="A2:F2"/>
    <mergeCell ref="E3:F4"/>
    <mergeCell ref="B3:B5"/>
    <mergeCell ref="C3:C5"/>
    <mergeCell ref="D3:D5"/>
  </mergeCells>
  <phoneticPr fontId="2" type="noConversion"/>
  <printOptions horizontalCentered="1"/>
  <pageMargins left="0.75" right="0.75" top="1" bottom="1" header="0.5" footer="0.5"/>
  <pageSetup scale="87" firstPageNumber="6" orientation="portrait" useFirstPageNumber="1" r:id="rId1"/>
  <headerFooter alignWithMargins="0">
    <oddFooter>&amp;C&amp;"Times New Roman,Regular"Model Organization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PRT by Activity</vt:lpstr>
      <vt:lpstr>'PRT by Activity'!Print_Area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tjones</cp:lastModifiedBy>
  <cp:lastPrinted>2010-09-09T17:17:29Z</cp:lastPrinted>
  <dcterms:created xsi:type="dcterms:W3CDTF">2009-03-10T20:15:50Z</dcterms:created>
  <dcterms:modified xsi:type="dcterms:W3CDTF">2012-02-08T16:45:31Z</dcterms:modified>
</cp:coreProperties>
</file>