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MPS Funding Profile" sheetId="1" r:id="rId1"/>
  </sheets>
  <calcPr calcId="125725"/>
</workbook>
</file>

<file path=xl/calcChain.xml><?xml version="1.0" encoding="utf-8"?>
<calcChain xmlns="http://schemas.openxmlformats.org/spreadsheetml/2006/main">
  <c r="E10" i="1"/>
  <c r="D10"/>
  <c r="C10"/>
  <c r="E6"/>
  <c r="D6"/>
  <c r="C6"/>
</calcChain>
</file>

<file path=xl/sharedStrings.xml><?xml version="1.0" encoding="utf-8"?>
<sst xmlns="http://schemas.openxmlformats.org/spreadsheetml/2006/main" count="16" uniqueCount="15">
  <si>
    <t>MPS Funding Profile</t>
  </si>
  <si>
    <t>FY 2011 Actual
Estimate</t>
  </si>
  <si>
    <t>FY 2012 Estimate</t>
  </si>
  <si>
    <t>FY 2013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</si>
  <si>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</si>
  <si>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</si>
  <si>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</si>
  <si>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</si>
  <si>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</si>
  <si>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</si>
  <si>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</si>
  <si>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</si>
  <si>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</si>
  <si>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</si>
  <si>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 xml:space="preserve">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</si>
</sst>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2" xfId="0" applyFont="1" applyBorder="1"/>
    <xf numFmtId="0" fontId="5" fillId="0" borderId="2" xfId="0" applyFont="1" applyBorder="1"/>
    <xf numFmtId="164" fontId="6" fillId="0" borderId="2" xfId="1" applyNumberFormat="1" applyFont="1" applyFill="1" applyBorder="1" applyAlignment="1">
      <alignment horizontal="right" wrapText="1"/>
    </xf>
    <xf numFmtId="164" fontId="6" fillId="0" borderId="2" xfId="1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0" xfId="0" applyFont="1" applyBorder="1"/>
    <xf numFmtId="165" fontId="6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 applyAlignment="1"/>
    <xf numFmtId="166" fontId="6" fillId="0" borderId="0" xfId="2" applyNumberFormat="1" applyFont="1" applyBorder="1" applyAlignment="1">
      <alignment horizontal="right"/>
    </xf>
    <xf numFmtId="167" fontId="6" fillId="0" borderId="0" xfId="0" applyNumberFormat="1" applyFont="1" applyBorder="1"/>
    <xf numFmtId="0" fontId="4" fillId="0" borderId="1" xfId="0" applyFont="1" applyBorder="1"/>
    <xf numFmtId="0" fontId="5" fillId="0" borderId="1" xfId="0" applyFont="1" applyBorder="1" applyAlignment="1"/>
    <xf numFmtId="168" fontId="6" fillId="0" borderId="1" xfId="0" applyNumberFormat="1" applyFont="1" applyBorder="1"/>
    <xf numFmtId="0" fontId="7" fillId="0" borderId="0" xfId="0" applyFont="1"/>
    <xf numFmtId="0" fontId="8" fillId="0" borderId="0" xfId="0" applyFont="1" applyBorder="1"/>
    <xf numFmtId="164" fontId="9" fillId="0" borderId="0" xfId="1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64" fontId="7" fillId="0" borderId="0" xfId="1" applyNumberFormat="1" applyFont="1" applyBorder="1"/>
    <xf numFmtId="0" fontId="13" fillId="0" borderId="0" xfId="0" applyFont="1" applyBorder="1"/>
    <xf numFmtId="0" fontId="14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>
      <selection activeCell="B17" sqref="B17"/>
    </sheetView>
  </sheetViews>
  <sheetFormatPr defaultRowHeight="15"/>
  <cols>
    <col min="1" max="1" width="2.28515625" customWidth="1"/>
    <col min="2" max="2" width="33.42578125" bestFit="1" customWidth="1"/>
    <col min="3" max="3" width="10.7109375" customWidth="1"/>
    <col min="4" max="4" width="12" customWidth="1"/>
    <col min="5" max="5" width="10.7109375" customWidth="1"/>
    <col min="6" max="6" width="0.7109375" customWidth="1"/>
  </cols>
  <sheetData>
    <row r="1" spans="1:6" ht="20.25" customHeight="1" thickBot="1">
      <c r="A1" s="25" t="s">
        <v>0</v>
      </c>
      <c r="B1" s="26"/>
      <c r="C1" s="26"/>
      <c r="D1" s="26"/>
      <c r="E1" s="26"/>
    </row>
    <row r="2" spans="1:6" ht="43.5" customHeight="1">
      <c r="A2" s="1"/>
      <c r="B2" s="2"/>
      <c r="C2" s="3" t="s">
        <v>1</v>
      </c>
      <c r="D2" s="3" t="s">
        <v>2</v>
      </c>
      <c r="E2" s="4" t="s">
        <v>3</v>
      </c>
    </row>
    <row r="3" spans="1:6" ht="15.95" customHeight="1">
      <c r="A3" s="5" t="s">
        <v>4</v>
      </c>
      <c r="B3" s="6"/>
      <c r="C3" s="7"/>
      <c r="D3" s="7"/>
      <c r="E3" s="7"/>
    </row>
    <row r="4" spans="1:6" ht="15.95" customHeight="1">
      <c r="A4" s="8"/>
      <c r="B4" s="6" t="s">
        <v>5</v>
      </c>
      <c r="C4" s="7">
        <v>8798</v>
      </c>
      <c r="D4" s="7">
        <v>9000</v>
      </c>
      <c r="E4" s="7">
        <v>9200</v>
      </c>
    </row>
    <row r="5" spans="1:6" ht="15.95" customHeight="1">
      <c r="A5" s="8"/>
      <c r="B5" s="6" t="s">
        <v>6</v>
      </c>
      <c r="C5" s="7">
        <v>2355</v>
      </c>
      <c r="D5" s="7">
        <v>2355</v>
      </c>
      <c r="E5" s="7">
        <v>2375</v>
      </c>
    </row>
    <row r="6" spans="1:6" ht="15.95" customHeight="1">
      <c r="A6" s="8"/>
      <c r="B6" s="9" t="s">
        <v>7</v>
      </c>
      <c r="C6" s="10">
        <f>IF(C4=0,"N/A  ",C5/C4)</f>
        <v>0.26767447147078882</v>
      </c>
      <c r="D6" s="10">
        <f>IF(D4=0,"N/A  ",D5/D4)</f>
        <v>0.26166666666666666</v>
      </c>
      <c r="E6" s="10">
        <f>IF(E4=0,"N/A  ",E5/E4)</f>
        <v>0.25815217391304346</v>
      </c>
    </row>
    <row r="7" spans="1:6" ht="15.95" customHeight="1">
      <c r="A7" s="5" t="s">
        <v>8</v>
      </c>
      <c r="B7" s="9"/>
      <c r="C7" s="7"/>
      <c r="D7" s="7"/>
      <c r="E7" s="7"/>
    </row>
    <row r="8" spans="1:6" ht="15.95" customHeight="1">
      <c r="A8" s="8"/>
      <c r="B8" s="9" t="s">
        <v>9</v>
      </c>
      <c r="C8" s="7">
        <v>7387</v>
      </c>
      <c r="D8" s="7">
        <v>7500</v>
      </c>
      <c r="E8" s="7">
        <v>7650</v>
      </c>
    </row>
    <row r="9" spans="1:6" ht="15.95" customHeight="1">
      <c r="A9" s="8"/>
      <c r="B9" s="9" t="s">
        <v>10</v>
      </c>
      <c r="C9" s="7">
        <v>1813</v>
      </c>
      <c r="D9" s="7">
        <v>1813</v>
      </c>
      <c r="E9" s="7">
        <v>1830</v>
      </c>
    </row>
    <row r="10" spans="1:6" ht="15.95" customHeight="1">
      <c r="A10" s="8"/>
      <c r="B10" s="9" t="s">
        <v>7</v>
      </c>
      <c r="C10" s="10">
        <f>IF(C8=0,"N/A  ",C9/C8)</f>
        <v>0.24543116285366184</v>
      </c>
      <c r="D10" s="10">
        <f>IF(D8=0,"N/A  ",D9/D8)</f>
        <v>0.24173333333333333</v>
      </c>
      <c r="E10" s="10">
        <f>IF(E8=0,"N/A  ",E9/E8)</f>
        <v>0.23921568627450981</v>
      </c>
    </row>
    <row r="11" spans="1:6" ht="15.95" customHeight="1">
      <c r="A11" s="8"/>
      <c r="B11" s="9" t="s">
        <v>11</v>
      </c>
      <c r="C11" s="11">
        <v>110000</v>
      </c>
      <c r="D11" s="11">
        <v>110000</v>
      </c>
      <c r="E11" s="11">
        <v>110000</v>
      </c>
    </row>
    <row r="12" spans="1:6" ht="15.95" customHeight="1">
      <c r="A12" s="8"/>
      <c r="B12" s="9" t="s">
        <v>12</v>
      </c>
      <c r="C12" s="11">
        <v>136805</v>
      </c>
      <c r="D12" s="11">
        <v>139000</v>
      </c>
      <c r="E12" s="11">
        <v>140000</v>
      </c>
    </row>
    <row r="13" spans="1:6" ht="18" customHeight="1" thickBot="1">
      <c r="A13" s="12"/>
      <c r="B13" s="13" t="s">
        <v>13</v>
      </c>
      <c r="C13" s="14">
        <v>3.1</v>
      </c>
      <c r="D13" s="14">
        <v>3.1</v>
      </c>
      <c r="E13" s="14">
        <v>3.1</v>
      </c>
      <c r="F13" s="15"/>
    </row>
    <row r="14" spans="1:6">
      <c r="A14" s="16" t="s">
        <v>14</v>
      </c>
      <c r="B14" s="16"/>
      <c r="C14" s="17"/>
      <c r="D14" s="17"/>
      <c r="E14" s="17"/>
      <c r="F14" s="15"/>
    </row>
    <row r="15" spans="1:6">
      <c r="A15" s="18"/>
      <c r="B15" s="16"/>
      <c r="C15" s="17"/>
      <c r="D15" s="17"/>
      <c r="E15" s="17"/>
      <c r="F15" s="15"/>
    </row>
    <row r="16" spans="1:6">
      <c r="A16" s="18"/>
      <c r="B16" s="16"/>
      <c r="C16" s="17"/>
      <c r="D16" s="17"/>
      <c r="E16" s="17"/>
      <c r="F16" s="15"/>
    </row>
    <row r="17" spans="1:6">
      <c r="A17" s="19"/>
      <c r="B17" s="20"/>
      <c r="C17" s="21"/>
      <c r="D17" s="21"/>
      <c r="E17" s="21"/>
      <c r="F17" s="15"/>
    </row>
    <row r="18" spans="1:6">
      <c r="A18" s="20"/>
      <c r="B18" s="22"/>
      <c r="C18" s="21"/>
      <c r="D18" s="21"/>
      <c r="E18" s="21"/>
      <c r="F18" s="15"/>
    </row>
    <row r="19" spans="1:6">
      <c r="A19" s="20"/>
      <c r="B19" s="20"/>
      <c r="C19" s="21"/>
      <c r="D19" s="21"/>
      <c r="E19" s="21"/>
      <c r="F19" s="15"/>
    </row>
    <row r="20" spans="1:6">
      <c r="A20" s="23"/>
      <c r="B20" s="15"/>
      <c r="C20" s="15"/>
      <c r="D20" s="15"/>
      <c r="E20" s="15"/>
      <c r="F20" s="15"/>
    </row>
    <row r="21" spans="1:6">
      <c r="A21" s="24"/>
      <c r="B21" s="15"/>
      <c r="C21" s="15"/>
      <c r="D21" s="15"/>
      <c r="E21" s="15"/>
      <c r="F21" s="15"/>
    </row>
    <row r="22" spans="1:6">
      <c r="A22" s="15"/>
      <c r="B22" s="15"/>
      <c r="C22" s="15"/>
      <c r="D22" s="15"/>
      <c r="E22" s="15"/>
      <c r="F22" s="15"/>
    </row>
    <row r="23" spans="1:6">
      <c r="A23" s="23"/>
      <c r="B23" s="15"/>
      <c r="C23" s="15"/>
      <c r="D23" s="15"/>
      <c r="E23" s="15"/>
      <c r="F23" s="15"/>
    </row>
    <row r="24" spans="1:6">
      <c r="A24" s="15"/>
      <c r="B24" s="15"/>
      <c r="C24" s="15"/>
      <c r="D24" s="15"/>
      <c r="E24" s="15"/>
      <c r="F24" s="15"/>
    </row>
    <row r="25" spans="1:6">
      <c r="A25" s="15"/>
      <c r="B25" s="15"/>
      <c r="C25" s="15"/>
      <c r="D25" s="15"/>
      <c r="E25" s="15"/>
      <c r="F25" s="15"/>
    </row>
    <row r="26" spans="1:6">
      <c r="A26" s="15"/>
      <c r="B26" s="15"/>
      <c r="C26" s="15"/>
      <c r="D26" s="15"/>
      <c r="E26" s="15"/>
      <c r="F26" s="15"/>
    </row>
    <row r="27" spans="1:6">
      <c r="A27" s="15"/>
      <c r="B27" s="15"/>
      <c r="C27" s="15"/>
      <c r="D27" s="15"/>
      <c r="E27" s="15"/>
      <c r="F27" s="15"/>
    </row>
    <row r="28" spans="1:6">
      <c r="A28" s="15"/>
      <c r="B28" s="15"/>
      <c r="C28" s="15"/>
      <c r="D28" s="15"/>
      <c r="E28" s="15"/>
      <c r="F28" s="15"/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Funding Profile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2012-02-07T21:47:23Z</cp:lastPrinted>
  <dcterms:created xsi:type="dcterms:W3CDTF">2012-02-07T21:46:44Z</dcterms:created>
  <dcterms:modified xsi:type="dcterms:W3CDTF">2012-02-08T15:59:15Z</dcterms:modified>
</cp:coreProperties>
</file>