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Total Obs - ARRV" sheetId="5" r:id="rId1"/>
  </sheets>
  <calcPr calcId="145621"/>
</workbook>
</file>

<file path=xl/calcChain.xml><?xml version="1.0" encoding="utf-8"?>
<calcChain xmlns="http://schemas.openxmlformats.org/spreadsheetml/2006/main">
  <c r="E13" i="5" l="1"/>
  <c r="E14" i="5" s="1"/>
  <c r="D13" i="5"/>
  <c r="D14" i="5" s="1"/>
  <c r="C13" i="5"/>
  <c r="C14" i="5" s="1"/>
  <c r="B13" i="5"/>
  <c r="F12" i="5"/>
  <c r="G12" i="5" s="1"/>
  <c r="H12" i="5" s="1"/>
  <c r="I12" i="5" s="1"/>
  <c r="J12" i="5" s="1"/>
  <c r="F11" i="5"/>
  <c r="F13" i="5" s="1"/>
  <c r="E8" i="5"/>
  <c r="D8" i="5"/>
  <c r="C8" i="5"/>
  <c r="B8" i="5"/>
  <c r="B14" i="5" s="1"/>
  <c r="H7" i="5"/>
  <c r="I7" i="5" s="1"/>
  <c r="J7" i="5" s="1"/>
  <c r="F6" i="5"/>
  <c r="G6" i="5" s="1"/>
  <c r="H6" i="5" l="1"/>
  <c r="G8" i="5"/>
  <c r="F8" i="5"/>
  <c r="F14" i="5" s="1"/>
  <c r="G11" i="5"/>
  <c r="H11" i="5" l="1"/>
  <c r="G13" i="5"/>
  <c r="G14" i="5" s="1"/>
  <c r="I6" i="5"/>
  <c r="H8" i="5"/>
  <c r="I8" i="5" l="1"/>
  <c r="J6" i="5"/>
  <c r="J8" i="5" s="1"/>
  <c r="H13" i="5"/>
  <c r="H14" i="5" s="1"/>
  <c r="I11" i="5"/>
  <c r="I13" i="5" l="1"/>
  <c r="I14" i="5" s="1"/>
  <c r="J11" i="5"/>
  <c r="J13" i="5" s="1"/>
  <c r="J14" i="5" s="1"/>
</calcChain>
</file>

<file path=xl/sharedStrings.xml><?xml version="1.0" encoding="utf-8"?>
<sst xmlns="http://schemas.openxmlformats.org/spreadsheetml/2006/main" count="23" uniqueCount="23">
  <si>
    <t>(Dollars in Millions)</t>
  </si>
  <si>
    <t>Totals may not add due to rounding.</t>
  </si>
  <si>
    <t>FY 2012
Actual</t>
  </si>
  <si>
    <t>FY 2012
 Enacted/
 Annualized
 FY 2013 CR</t>
  </si>
  <si>
    <t>FY 2014
Request</t>
  </si>
  <si>
    <t>FY 2015</t>
  </si>
  <si>
    <t>FY 2016</t>
  </si>
  <si>
    <t>FY 2017</t>
  </si>
  <si>
    <t>FY 2018</t>
  </si>
  <si>
    <t>FY 2019</t>
  </si>
  <si>
    <r>
      <t>Total Obligations for R/V</t>
    </r>
    <r>
      <rPr>
        <b/>
        <i/>
        <sz val="11"/>
        <rFont val="Times New Roman"/>
        <family val="1"/>
      </rPr>
      <t xml:space="preserve"> SIKULIAQ (ARRV)</t>
    </r>
  </si>
  <si>
    <r>
      <t>Prior 
Years</t>
    </r>
    <r>
      <rPr>
        <vertAlign val="superscript"/>
        <sz val="10"/>
        <rFont val="Times New Roman"/>
        <family val="1"/>
      </rPr>
      <t>1</t>
    </r>
  </si>
  <si>
    <t>ESTIMATES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</si>
  <si>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</si>
  <si>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</si>
  <si>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</si>
  <si>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</si>
  <si>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</si>
  <si>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</si>
  <si>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ARRA</t>
  </si>
  <si>
    <t>Subtotal, MREFC Obligations</t>
  </si>
  <si>
    <r>
      <t xml:space="preserve">Total, </t>
    </r>
    <r>
      <rPr>
        <b/>
        <i/>
        <sz val="10"/>
        <rFont val="Times New Roman"/>
        <family val="1"/>
      </rPr>
      <t>SIKULIAQ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</si>
  <si>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Concept &amp; Development funding and Implementation funding are cumulative of all prior years; Management &amp; Operations funding reflects the FY 2011 Actual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</si>
</sst>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;\-&quot;$&quot;#,##0.00;&quot;-&quot;??"/>
    <numFmt numFmtId="166" formatCode="#,##0.00;\-#,##0.00;&quot;-&quot;??"/>
  </numFmts>
  <fonts count="15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1"/>
      <name val="Times New Roman"/>
      <family val="1"/>
    </font>
    <font>
      <sz val="10"/>
      <name val="Verdana"/>
      <family val="2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6" fontId="2" fillId="0" borderId="3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6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10" fillId="0" borderId="0" xfId="0" applyFont="1"/>
    <xf numFmtId="0" fontId="4" fillId="0" borderId="2" xfId="0" applyFont="1" applyBorder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/>
    <xf numFmtId="0" fontId="11" fillId="0" borderId="0" xfId="0" applyFont="1"/>
    <xf numFmtId="0" fontId="11" fillId="0" borderId="0" xfId="0" applyFont="1" applyBorder="1"/>
    <xf numFmtId="8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8" fontId="1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>
      <selection activeCell="B18" sqref="B18"/>
    </sheetView>
  </sheetViews>
  <sheetFormatPr defaultColWidth="10.6640625" defaultRowHeight="13.8" x14ac:dyDescent="0.25"/>
  <cols>
    <col min="1" max="1" width="25.44140625" customWidth="1"/>
    <col min="2" max="2" width="8.33203125" customWidth="1"/>
    <col min="3" max="3" width="7.88671875" customWidth="1"/>
    <col min="4" max="4" width="11.5546875" customWidth="1"/>
    <col min="5" max="10" width="7.6640625" customWidth="1"/>
  </cols>
  <sheetData>
    <row r="1" spans="1:10" ht="14.4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ht="14.4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42" customHeight="1" x14ac:dyDescent="0.25">
      <c r="A3" s="3"/>
      <c r="B3" s="4" t="s">
        <v>11</v>
      </c>
      <c r="C3" s="4" t="s">
        <v>2</v>
      </c>
      <c r="D3" s="4" t="s">
        <v>3</v>
      </c>
      <c r="E3" s="5" t="s">
        <v>4</v>
      </c>
      <c r="F3" s="6" t="s">
        <v>12</v>
      </c>
      <c r="G3" s="6"/>
      <c r="H3" s="6"/>
      <c r="I3" s="6"/>
      <c r="J3" s="6"/>
    </row>
    <row r="4" spans="1:10" x14ac:dyDescent="0.25">
      <c r="A4" s="7"/>
      <c r="B4" s="8"/>
      <c r="C4" s="8"/>
      <c r="D4" s="9"/>
      <c r="E4" s="10"/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</row>
    <row r="5" spans="1:10" x14ac:dyDescent="0.25">
      <c r="A5" s="12" t="s">
        <v>13</v>
      </c>
      <c r="B5" s="13"/>
      <c r="C5" s="13"/>
      <c r="D5" s="13"/>
      <c r="E5" s="14"/>
      <c r="F5" s="13"/>
      <c r="G5" s="13"/>
      <c r="H5" s="13"/>
      <c r="I5" s="13"/>
      <c r="J5" s="13"/>
    </row>
    <row r="6" spans="1:10" x14ac:dyDescent="0.25">
      <c r="A6" s="15" t="s">
        <v>14</v>
      </c>
      <c r="B6" s="13">
        <v>2.2400000000000002</v>
      </c>
      <c r="C6" s="13">
        <v>0</v>
      </c>
      <c r="D6" s="13">
        <v>0</v>
      </c>
      <c r="E6" s="14">
        <v>0</v>
      </c>
      <c r="F6" s="13">
        <f>E6</f>
        <v>0</v>
      </c>
      <c r="G6" s="13">
        <f>F6</f>
        <v>0</v>
      </c>
      <c r="H6" s="13">
        <f>G6</f>
        <v>0</v>
      </c>
      <c r="I6" s="13">
        <f>H6</f>
        <v>0</v>
      </c>
      <c r="J6" s="13">
        <f>I6</f>
        <v>0</v>
      </c>
    </row>
    <row r="7" spans="1:10" x14ac:dyDescent="0.25">
      <c r="A7" s="16" t="s">
        <v>15</v>
      </c>
      <c r="B7" s="17">
        <v>0</v>
      </c>
      <c r="C7" s="17">
        <v>0</v>
      </c>
      <c r="D7" s="17">
        <v>0</v>
      </c>
      <c r="E7" s="18">
        <v>4.17</v>
      </c>
      <c r="F7" s="17">
        <v>8.34</v>
      </c>
      <c r="G7" s="17">
        <v>8.5</v>
      </c>
      <c r="H7" s="17">
        <f>G7</f>
        <v>8.5</v>
      </c>
      <c r="I7" s="17">
        <f>H7</f>
        <v>8.5</v>
      </c>
      <c r="J7" s="17">
        <f>I7</f>
        <v>8.5</v>
      </c>
    </row>
    <row r="8" spans="1:10" x14ac:dyDescent="0.25">
      <c r="A8" s="15" t="s">
        <v>16</v>
      </c>
      <c r="B8" s="13">
        <f>SUM(B6:B7)</f>
        <v>2.2400000000000002</v>
      </c>
      <c r="C8" s="13">
        <f>SUM(C6:C7)</f>
        <v>0</v>
      </c>
      <c r="D8" s="13">
        <f t="shared" ref="D8:J8" si="0">SUM(D6:D7)</f>
        <v>0</v>
      </c>
      <c r="E8" s="14">
        <f t="shared" si="0"/>
        <v>4.17</v>
      </c>
      <c r="F8" s="13">
        <f t="shared" si="0"/>
        <v>8.34</v>
      </c>
      <c r="G8" s="13">
        <f t="shared" si="0"/>
        <v>8.5</v>
      </c>
      <c r="H8" s="13">
        <f t="shared" si="0"/>
        <v>8.5</v>
      </c>
      <c r="I8" s="13">
        <f t="shared" si="0"/>
        <v>8.5</v>
      </c>
      <c r="J8" s="13">
        <f t="shared" si="0"/>
        <v>8.5</v>
      </c>
    </row>
    <row r="9" spans="1:10" x14ac:dyDescent="0.25">
      <c r="A9" s="15"/>
      <c r="B9" s="13"/>
      <c r="C9" s="13"/>
      <c r="D9" s="13"/>
      <c r="E9" s="14"/>
      <c r="F9" s="13"/>
      <c r="G9" s="13"/>
      <c r="H9" s="13"/>
      <c r="I9" s="13"/>
      <c r="J9" s="13"/>
    </row>
    <row r="10" spans="1:10" x14ac:dyDescent="0.25">
      <c r="A10" s="12" t="s">
        <v>17</v>
      </c>
      <c r="B10" s="13"/>
      <c r="C10" s="13"/>
      <c r="D10" s="13"/>
      <c r="E10" s="14"/>
      <c r="F10" s="13"/>
      <c r="G10" s="13"/>
      <c r="H10" s="13"/>
      <c r="I10" s="13"/>
      <c r="J10" s="13"/>
    </row>
    <row r="11" spans="1:10" x14ac:dyDescent="0.25">
      <c r="A11" s="15" t="s">
        <v>18</v>
      </c>
      <c r="B11" s="19">
        <v>51.42</v>
      </c>
      <c r="C11" s="19"/>
      <c r="D11" s="19">
        <v>0</v>
      </c>
      <c r="E11" s="20"/>
      <c r="F11" s="19">
        <f t="shared" ref="F11:J12" si="1">E11</f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16" t="s">
        <v>19</v>
      </c>
      <c r="B12" s="17">
        <v>148.07</v>
      </c>
      <c r="C12" s="17"/>
      <c r="D12" s="17">
        <v>0</v>
      </c>
      <c r="E12" s="18"/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</row>
    <row r="13" spans="1:10" x14ac:dyDescent="0.25">
      <c r="A13" s="15" t="s">
        <v>20</v>
      </c>
      <c r="B13" s="13">
        <f>SUM(B11:B12)</f>
        <v>199.49</v>
      </c>
      <c r="C13" s="13">
        <f>SUM(C11:C12)</f>
        <v>0</v>
      </c>
      <c r="D13" s="13">
        <f t="shared" ref="D13:J13" si="2">SUM(D11:D12)</f>
        <v>0</v>
      </c>
      <c r="E13" s="14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</row>
    <row r="14" spans="1:10" s="24" customFormat="1" ht="14.4" thickBot="1" x14ac:dyDescent="0.35">
      <c r="A14" s="21" t="s">
        <v>21</v>
      </c>
      <c r="B14" s="22">
        <f>SUM(B13,B8)</f>
        <v>201.73000000000002</v>
      </c>
      <c r="C14" s="22">
        <f>SUM(C13,C8)</f>
        <v>0</v>
      </c>
      <c r="D14" s="22">
        <f t="shared" ref="D14:J14" si="3">SUM(D13,D8)</f>
        <v>0</v>
      </c>
      <c r="E14" s="23">
        <f t="shared" si="3"/>
        <v>4.17</v>
      </c>
      <c r="F14" s="22">
        <f t="shared" si="3"/>
        <v>8.34</v>
      </c>
      <c r="G14" s="22">
        <f t="shared" si="3"/>
        <v>8.5</v>
      </c>
      <c r="H14" s="22">
        <f t="shared" si="3"/>
        <v>8.5</v>
      </c>
      <c r="I14" s="22">
        <f t="shared" si="3"/>
        <v>8.5</v>
      </c>
      <c r="J14" s="22">
        <f t="shared" si="3"/>
        <v>8.5</v>
      </c>
    </row>
    <row r="15" spans="1:10" x14ac:dyDescent="0.25">
      <c r="A15" s="25" t="s">
        <v>1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s="27" customFormat="1" ht="12" x14ac:dyDescent="0.25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s="27" customFormat="1" ht="1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s="27" customFormat="1" ht="1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s="27" customFormat="1" ht="12" x14ac:dyDescent="0.25">
      <c r="A19" s="29"/>
      <c r="B19" s="29"/>
      <c r="C19" s="29"/>
      <c r="D19" s="30"/>
      <c r="E19" s="29"/>
      <c r="F19" s="29"/>
      <c r="G19" s="29"/>
      <c r="H19" s="28"/>
      <c r="I19" s="28"/>
      <c r="J19" s="28"/>
    </row>
    <row r="20" spans="1:10" s="27" customFormat="1" ht="12" x14ac:dyDescent="0.25">
      <c r="A20" s="29"/>
      <c r="B20" s="29"/>
      <c r="C20" s="29"/>
      <c r="D20" s="31"/>
      <c r="E20" s="29"/>
      <c r="F20" s="29"/>
      <c r="G20" s="29"/>
      <c r="H20" s="28"/>
      <c r="I20" s="28"/>
      <c r="J20" s="28"/>
    </row>
    <row r="21" spans="1:10" s="27" customFormat="1" ht="12" x14ac:dyDescent="0.25">
      <c r="A21" s="29"/>
      <c r="B21" s="29"/>
      <c r="C21" s="29"/>
      <c r="D21" s="31"/>
      <c r="E21" s="29"/>
      <c r="F21" s="29"/>
      <c r="G21" s="29"/>
      <c r="H21" s="28"/>
      <c r="I21" s="28"/>
      <c r="J21" s="28"/>
    </row>
    <row r="22" spans="1:10" s="27" customFormat="1" ht="12" x14ac:dyDescent="0.25">
      <c r="A22" s="29"/>
      <c r="B22" s="29"/>
      <c r="C22" s="29"/>
      <c r="D22" s="31"/>
      <c r="E22" s="29"/>
      <c r="F22" s="29"/>
      <c r="G22" s="29"/>
      <c r="H22" s="28"/>
      <c r="I22" s="28"/>
      <c r="J22" s="28"/>
    </row>
    <row r="23" spans="1:10" s="27" customFormat="1" ht="12" x14ac:dyDescent="0.25">
      <c r="A23" s="29"/>
      <c r="B23" s="29"/>
      <c r="C23" s="29"/>
      <c r="D23" s="32"/>
      <c r="E23" s="29"/>
      <c r="F23" s="29"/>
      <c r="G23" s="29"/>
      <c r="H23" s="28"/>
      <c r="I23" s="28"/>
      <c r="J23" s="28"/>
    </row>
    <row r="24" spans="1:10" x14ac:dyDescent="0.25">
      <c r="A24" s="29"/>
      <c r="B24" s="29"/>
      <c r="C24" s="29"/>
      <c r="D24" s="29"/>
      <c r="E24" s="29"/>
      <c r="F24" s="29"/>
      <c r="G24" s="29"/>
      <c r="H24" s="28"/>
      <c r="I24" s="28"/>
      <c r="J24" s="28"/>
    </row>
    <row r="25" spans="1:10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</sheetData>
  <mergeCells count="9">
    <mergeCell ref="A15:J15"/>
    <mergeCell ref="A16:J16"/>
    <mergeCell ref="A1:J1"/>
    <mergeCell ref="A2:J2"/>
    <mergeCell ref="B3:B4"/>
    <mergeCell ref="C3:C4"/>
    <mergeCell ref="D3:D4"/>
    <mergeCell ref="E3:E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ARRV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2013-04-03T20:06:19Z</dcterms:modified>
</cp:coreProperties>
</file>