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 activeTab="1"/>
  </bookViews>
  <sheets>
    <sheet name="AdvLIGO Chart" sheetId="5" r:id="rId1"/>
    <sheet name="AdvLIGO Data" sheetId="6" r:id="rId2"/>
  </sheets>
  <calcPr calcId="145621"/>
</workbook>
</file>

<file path=xl/calcChain.xml><?xml version="1.0" encoding="utf-8"?>
<calcChain xmlns="http://schemas.openxmlformats.org/spreadsheetml/2006/main">
  <c r="D20" i="6" l="1"/>
  <c r="C20" i="6"/>
  <c r="B20" i="6"/>
</calcChain>
</file>

<file path=xl/sharedStrings.xml><?xml version="1.0" encoding="utf-8"?>
<sst xmlns="http://schemas.openxmlformats.org/spreadsheetml/2006/main" count="22" uniqueCount="15">
  <si>
    <t>(Dollars in Millions)</t>
  </si>
  <si>
    <t xml:space="preserve"> </t>
  </si>
  <si>
    <t>Concept &amp; Development</t>
  </si>
  <si>
    <t>Management &amp; Operations</t>
  </si>
  <si>
    <t>Implementation</t>
  </si>
  <si>
    <t>AdvLIGO Funding, by Stage</t>
  </si>
  <si>
    <t>2004 and earlier</t>
  </si>
  <si>
    <t>2011</t>
  </si>
  <si>
    <t>2015</t>
  </si>
  <si>
    <t>2016</t>
  </si>
  <si>
    <t>2017</t>
  </si>
  <si>
    <t>2018</t>
  </si>
  <si>
    <t>2019</t>
  </si>
  <si>
    <t>2013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</si>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</sst>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6" x14ac:knownFonts="1">
    <font>
      <sz val="11"/>
      <color theme="1"/>
      <name val="Times New Roman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/>
    <xf numFmtId="165" fontId="1" fillId="0" borderId="2" xfId="0" applyNumberFormat="1" applyFont="1" applyBorder="1" applyAlignment="1"/>
    <xf numFmtId="49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Border="1"/>
    <xf numFmtId="49" fontId="0" fillId="0" borderId="0" xfId="0" applyNumberFormat="1"/>
    <xf numFmtId="164" fontId="1" fillId="0" borderId="0" xfId="0" applyNumberFormat="1" applyFont="1" applyFill="1" applyBorder="1" applyAlignment="1"/>
    <xf numFmtId="8" fontId="3" fillId="0" borderId="0" xfId="0" applyNumberFormat="1" applyFont="1"/>
    <xf numFmtId="8" fontId="0" fillId="0" borderId="0" xfId="0" applyNumberFormat="1"/>
    <xf numFmtId="164" fontId="1" fillId="0" borderId="2" xfId="0" applyNumberFormat="1" applyFont="1" applyFill="1" applyBorder="1" applyAlignment="1"/>
    <xf numFmtId="49" fontId="1" fillId="0" borderId="2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164" fontId="2" fillId="0" borderId="2" xfId="0" applyNumberFormat="1" applyFont="1" applyBorder="1"/>
    <xf numFmtId="0" fontId="2" fillId="0" borderId="2" xfId="0" applyFont="1" applyBorder="1"/>
    <xf numFmtId="49" fontId="4" fillId="0" borderId="2" xfId="0" applyNumberFormat="1" applyFont="1" applyBorder="1"/>
    <xf numFmtId="164" fontId="4" fillId="0" borderId="2" xfId="0" applyNumberFormat="1" applyFont="1" applyBorder="1"/>
    <xf numFmtId="49" fontId="5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8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/>
              <a:t>AdvLIGO Funding, by Stage</a:t>
            </a:r>
          </a:p>
          <a:p>
            <a:pPr>
              <a:defRPr sz="1088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/>
              <a:t>(Dollars</a:t>
            </a:r>
            <a:r>
              <a:rPr lang="en-US" sz="1000" b="0" baseline="0"/>
              <a:t> in Millions)</a:t>
            </a:r>
            <a:endParaRPr lang="en-US" sz="1000" b="0"/>
          </a:p>
        </c:rich>
      </c:tx>
      <c:layout>
        <c:manualLayout>
          <c:xMode val="edge"/>
          <c:yMode val="edge"/>
          <c:x val="0.29938445700770389"/>
          <c:y val="3.3246309327613119E-2"/>
        </c:manualLayout>
      </c:layout>
      <c:overlay val="0"/>
      <c:spPr>
        <a:noFill/>
        <a:ln w="24556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30236901100487E-2"/>
          <c:y val="0.19106492566172176"/>
          <c:w val="0.72077812801762797"/>
          <c:h val="0.60563802565431668"/>
        </c:manualLayout>
      </c:layout>
      <c:lineChart>
        <c:grouping val="standard"/>
        <c:varyColors val="0"/>
        <c:ser>
          <c:idx val="0"/>
          <c:order val="0"/>
          <c:tx>
            <c:strRef>
              <c:f>'AdvLIGO Data'!$B$3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12278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'AdvLIGO Data'!$A$7:$A$19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'AdvLIGO Data'!$B$7:$B$19</c:f>
              <c:numCache>
                <c:formatCode>"$"#,##0.00</c:formatCode>
                <c:ptCount val="13"/>
                <c:pt idx="0">
                  <c:v>6.24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'AdvLIGO Data'!$C$3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'AdvLIGO Data'!$A$7:$A$19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'AdvLIGO Data'!$C$7:$C$19</c:f>
              <c:numCache>
                <c:formatCode>"$"#,##0.00</c:formatCode>
                <c:ptCount val="13"/>
                <c:pt idx="0">
                  <c:v>0</c:v>
                </c:pt>
                <c:pt idx="1">
                  <c:v>32.75</c:v>
                </c:pt>
                <c:pt idx="2">
                  <c:v>51.43</c:v>
                </c:pt>
                <c:pt idx="3">
                  <c:v>46.3</c:v>
                </c:pt>
                <c:pt idx="4">
                  <c:v>23.58</c:v>
                </c:pt>
                <c:pt idx="5">
                  <c:v>20.96</c:v>
                </c:pt>
                <c:pt idx="6">
                  <c:v>15.17</c:v>
                </c:pt>
                <c:pt idx="7">
                  <c:v>14.92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'AdvLIGO Data'!$D$3</c:f>
              <c:strCache>
                <c:ptCount val="1"/>
                <c:pt idx="0">
                  <c:v>Management &amp; Operations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'AdvLIGO Data'!$A$7:$A$19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'AdvLIGO Data'!$D$7:$D$19</c:f>
              <c:numCache>
                <c:formatCode>"$"#,##0.00</c:formatCode>
                <c:ptCount val="13"/>
                <c:pt idx="0">
                  <c:v>26.76</c:v>
                </c:pt>
                <c:pt idx="1">
                  <c:v>29.5</c:v>
                </c:pt>
                <c:pt idx="2">
                  <c:v>30.3</c:v>
                </c:pt>
                <c:pt idx="3">
                  <c:v>28.5</c:v>
                </c:pt>
                <c:pt idx="4">
                  <c:v>30.3</c:v>
                </c:pt>
                <c:pt idx="5">
                  <c:v>30.4</c:v>
                </c:pt>
                <c:pt idx="6">
                  <c:v>30.5</c:v>
                </c:pt>
                <c:pt idx="7">
                  <c:v>40.5</c:v>
                </c:pt>
                <c:pt idx="8">
                  <c:v>40.5</c:v>
                </c:pt>
                <c:pt idx="9">
                  <c:v>40.5</c:v>
                </c:pt>
                <c:pt idx="10">
                  <c:v>40.5</c:v>
                </c:pt>
                <c:pt idx="11">
                  <c:v>40.5</c:v>
                </c:pt>
                <c:pt idx="12">
                  <c:v>40.5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40672"/>
        <c:axId val="198142592"/>
      </c:lineChart>
      <c:catAx>
        <c:axId val="1981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0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91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14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42592"/>
        <c:scaling>
          <c:orientation val="minMax"/>
          <c:max val="60"/>
        </c:scaling>
        <c:delete val="0"/>
        <c:axPos val="l"/>
        <c:majorGridlines>
          <c:spPr>
            <a:ln w="3069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0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91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140672"/>
        <c:crosses val="autoZero"/>
        <c:crossBetween val="midCat"/>
        <c:majorUnit val="10"/>
      </c:valAx>
      <c:spPr>
        <a:noFill/>
        <a:ln w="12278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2274616402562"/>
          <c:y val="0.18703245427654921"/>
          <c:w val="0.177276551938301"/>
          <c:h val="0.35972480184163264"/>
        </c:manualLayout>
      </c:layout>
      <c:overlay val="0"/>
      <c:spPr>
        <a:solidFill>
          <a:srgbClr val="FFFFFF"/>
        </a:solidFill>
        <a:ln w="3069">
          <a:solidFill>
            <a:srgbClr val="000000"/>
          </a:solidFill>
          <a:prstDash val="solid"/>
        </a:ln>
      </c:spPr>
      <c:txPr>
        <a:bodyPr/>
        <a:lstStyle/>
        <a:p>
          <a:pPr>
            <a:defRPr sz="889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91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390525</xdr:colOff>
      <xdr:row>17</xdr:row>
      <xdr:rowOff>59055</xdr:rowOff>
    </xdr:to>
    <xdr:graphicFrame macro="">
      <xdr:nvGraphicFramePr>
        <xdr:cNvPr id="2" name="Objec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0.05997</cdr:x>
      <cdr:y>0.88553</cdr:y>
    </cdr:from>
    <cdr:to>
      <cdr:x>0.81199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425" y="2690661"/>
          <a:ext cx="4419579" cy="347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Note:  Management &amp; Operations refers to the continued operations of LIGO during the construction phase and the onset of operations for the newly constructed AdvLIGO planned for FY 2015.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19" sqref="K19"/>
    </sheetView>
  </sheetViews>
  <sheetFormatPr defaultRowHeight="13.8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>
      <selection activeCell="F5" sqref="F5"/>
    </sheetView>
  </sheetViews>
  <sheetFormatPr defaultColWidth="8.88671875" defaultRowHeight="13.8" x14ac:dyDescent="0.25"/>
  <cols>
    <col min="1" max="1" width="14.21875" style="9" customWidth="1"/>
    <col min="2" max="4" width="13.77734375" customWidth="1"/>
  </cols>
  <sheetData>
    <row r="1" spans="1:4" ht="15.6" x14ac:dyDescent="0.25">
      <c r="A1" s="20" t="s">
        <v>5</v>
      </c>
      <c r="B1" s="20"/>
      <c r="C1" s="20"/>
      <c r="D1" s="20"/>
    </row>
    <row r="2" spans="1:4" x14ac:dyDescent="0.25">
      <c r="A2" s="21" t="s">
        <v>0</v>
      </c>
      <c r="B2" s="21"/>
      <c r="C2" s="21"/>
      <c r="D2" s="21"/>
    </row>
    <row r="3" spans="1:4" ht="26.4" x14ac:dyDescent="0.25">
      <c r="A3" s="1"/>
      <c r="B3" s="2" t="s">
        <v>2</v>
      </c>
      <c r="C3" s="2" t="s">
        <v>4</v>
      </c>
      <c r="D3" s="2" t="s">
        <v>3</v>
      </c>
    </row>
    <row r="4" spans="1:4" x14ac:dyDescent="0.25">
      <c r="A4" s="3" t="s">
        <v>6</v>
      </c>
      <c r="B4" s="4">
        <v>15.6</v>
      </c>
      <c r="C4" s="5" t="s">
        <v>1</v>
      </c>
      <c r="D4" s="5" t="s">
        <v>1</v>
      </c>
    </row>
    <row r="5" spans="1:4" x14ac:dyDescent="0.25">
      <c r="A5" s="3">
        <v>2005</v>
      </c>
      <c r="B5" s="4">
        <v>9.1999999999999993</v>
      </c>
      <c r="C5" s="4" t="s">
        <v>1</v>
      </c>
      <c r="D5" s="4" t="s">
        <v>1</v>
      </c>
    </row>
    <row r="6" spans="1:4" x14ac:dyDescent="0.25">
      <c r="A6" s="3">
        <v>2006</v>
      </c>
      <c r="B6" s="4">
        <v>9.6999999999999993</v>
      </c>
      <c r="C6" s="4" t="s">
        <v>1</v>
      </c>
      <c r="D6" s="4" t="s">
        <v>1</v>
      </c>
    </row>
    <row r="7" spans="1:4" x14ac:dyDescent="0.25">
      <c r="A7" s="3">
        <v>2007</v>
      </c>
      <c r="B7" s="4">
        <v>6.24</v>
      </c>
      <c r="C7" s="4">
        <v>0</v>
      </c>
      <c r="D7" s="4">
        <v>26.76</v>
      </c>
    </row>
    <row r="8" spans="1:4" x14ac:dyDescent="0.25">
      <c r="A8" s="3">
        <v>2008</v>
      </c>
      <c r="B8" s="4">
        <v>0</v>
      </c>
      <c r="C8" s="4">
        <v>32.75</v>
      </c>
      <c r="D8" s="4">
        <v>29.5</v>
      </c>
    </row>
    <row r="9" spans="1:4" x14ac:dyDescent="0.25">
      <c r="A9" s="3">
        <v>2009</v>
      </c>
      <c r="B9" s="4"/>
      <c r="C9" s="4">
        <v>51.43</v>
      </c>
      <c r="D9" s="4">
        <v>30.3</v>
      </c>
    </row>
    <row r="10" spans="1:4" x14ac:dyDescent="0.25">
      <c r="A10" s="3">
        <v>2010</v>
      </c>
      <c r="B10" s="4"/>
      <c r="C10" s="4">
        <v>46.3</v>
      </c>
      <c r="D10" s="4">
        <v>28.5</v>
      </c>
    </row>
    <row r="11" spans="1:4" x14ac:dyDescent="0.25">
      <c r="A11" s="6" t="s">
        <v>7</v>
      </c>
      <c r="B11" s="4"/>
      <c r="C11" s="13">
        <v>23.58</v>
      </c>
      <c r="D11" s="13">
        <v>30.3</v>
      </c>
    </row>
    <row r="12" spans="1:4" x14ac:dyDescent="0.25">
      <c r="A12" s="3">
        <v>2012</v>
      </c>
      <c r="B12" s="4"/>
      <c r="C12" s="4">
        <v>20.96</v>
      </c>
      <c r="D12" s="4">
        <v>30.4</v>
      </c>
    </row>
    <row r="13" spans="1:4" x14ac:dyDescent="0.25">
      <c r="A13" s="14" t="s">
        <v>13</v>
      </c>
      <c r="B13" s="15"/>
      <c r="C13" s="4">
        <v>15.17</v>
      </c>
      <c r="D13" s="4">
        <v>30.5</v>
      </c>
    </row>
    <row r="14" spans="1:4" x14ac:dyDescent="0.25">
      <c r="A14" s="7">
        <v>2014</v>
      </c>
      <c r="B14" s="16"/>
      <c r="C14" s="4">
        <v>14.92</v>
      </c>
      <c r="D14" s="4">
        <v>40.5</v>
      </c>
    </row>
    <row r="15" spans="1:4" x14ac:dyDescent="0.25">
      <c r="A15" s="8" t="s">
        <v>8</v>
      </c>
      <c r="B15" s="16"/>
      <c r="C15" s="16">
        <v>0</v>
      </c>
      <c r="D15" s="4">
        <v>40.5</v>
      </c>
    </row>
    <row r="16" spans="1:4" x14ac:dyDescent="0.25">
      <c r="A16" s="8" t="s">
        <v>9</v>
      </c>
      <c r="B16" s="17"/>
      <c r="C16" s="16"/>
      <c r="D16" s="4">
        <v>40.5</v>
      </c>
    </row>
    <row r="17" spans="1:4" x14ac:dyDescent="0.25">
      <c r="A17" s="8" t="s">
        <v>10</v>
      </c>
      <c r="B17" s="17"/>
      <c r="C17" s="16"/>
      <c r="D17" s="4">
        <v>40.5</v>
      </c>
    </row>
    <row r="18" spans="1:4" x14ac:dyDescent="0.25">
      <c r="A18" s="8" t="s">
        <v>11</v>
      </c>
      <c r="B18" s="17"/>
      <c r="C18" s="16"/>
      <c r="D18" s="4">
        <v>40.5</v>
      </c>
    </row>
    <row r="19" spans="1:4" x14ac:dyDescent="0.25">
      <c r="A19" s="8" t="s">
        <v>12</v>
      </c>
      <c r="B19" s="17"/>
      <c r="C19" s="16"/>
      <c r="D19" s="4">
        <v>40.5</v>
      </c>
    </row>
    <row r="20" spans="1:4" x14ac:dyDescent="0.25">
      <c r="A20" s="18" t="s">
        <v>14</v>
      </c>
      <c r="B20" s="19">
        <f>SUM(B4:B19)</f>
        <v>40.74</v>
      </c>
      <c r="C20" s="19">
        <f>SUM(C4:C19)</f>
        <v>205.10999999999999</v>
      </c>
      <c r="D20" s="19">
        <f>SUM(D4:D19)</f>
        <v>449.26</v>
      </c>
    </row>
    <row r="21" spans="1:4" x14ac:dyDescent="0.25">
      <c r="B21" t="s">
        <v>1</v>
      </c>
      <c r="D21" s="10" t="s">
        <v>1</v>
      </c>
    </row>
    <row r="22" spans="1:4" x14ac:dyDescent="0.25">
      <c r="C22" s="11"/>
    </row>
    <row r="23" spans="1:4" x14ac:dyDescent="0.25">
      <c r="C23" s="12"/>
    </row>
  </sheetData>
  <mergeCells count="2">
    <mergeCell ref="A1:D1"/>
    <mergeCell ref="A2:D2"/>
  </mergeCells>
  <pageMargins left="0.7" right="0.7" top="0.75" bottom="0.75" header="0.3" footer="0.3"/>
  <pageSetup orientation="portrait" r:id="rId1"/>
  <ignoredErrors>
    <ignoredError sqref="A11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AdvLIGO Chart</vt:lpstr>
      <vt:lpstr>AdvLIGO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2013-04-03T18:20:08Z</dcterms:created>
  <dcterms:modified xsi:type="dcterms:W3CDTF">2013-04-03T19:10:49Z</dcterms:modified>
</cp:coreProperties>
</file>