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8" windowWidth="22980" windowHeight="9528"/>
  </bookViews>
  <sheets>
    <sheet name="ATST MREFC Funds" sheetId="1" r:id="rId1"/>
  </sheets>
  <calcPr calcId="145621"/>
</workbook>
</file>

<file path=xl/calcChain.xml><?xml version="1.0" encoding="utf-8"?>
<calcChain xmlns="http://schemas.openxmlformats.org/spreadsheetml/2006/main">
  <c r="J6" i="1" l="1"/>
  <c r="I6" i="1"/>
  <c r="H6" i="1"/>
  <c r="G6" i="1"/>
  <c r="F6" i="1"/>
  <c r="E6" i="1"/>
  <c r="D6" i="1"/>
  <c r="C6" i="1"/>
  <c r="B6" i="1"/>
  <c r="K5" i="1"/>
  <c r="K6" i="1" s="1"/>
</calcChain>
</file>

<file path=xl/sharedStrings.xml><?xml version="1.0" encoding="utf-8"?>
<sst xmlns="http://schemas.openxmlformats.org/spreadsheetml/2006/main" count="17" uniqueCount="17">
  <si>
    <t>Appropriated and Requested MREFC Funds for the Advanced Technology Solar Telescope</t>
  </si>
  <si>
    <t>(Dollars in Millions)</t>
  </si>
  <si>
    <t xml:space="preserve">FY 2009 </t>
  </si>
  <si>
    <t>FY 2010</t>
  </si>
  <si>
    <t>FY 2011</t>
  </si>
  <si>
    <t>FY 2012</t>
  </si>
  <si>
    <r>
      <t>FY 2012
Enacted/
Annualized
FY 2013 CR</t>
    </r>
    <r>
      <rPr>
        <vertAlign val="superscript"/>
        <sz val="10"/>
        <color theme="1"/>
        <rFont val="Times New Roman"/>
        <family val="1"/>
      </rPr>
      <t>1</t>
    </r>
  </si>
  <si>
    <t>FY 2014
 Request</t>
  </si>
  <si>
    <t>FY 2015
Estimate</t>
  </si>
  <si>
    <t>FY 2016
Estimate</t>
  </si>
  <si>
    <t>FY 2017
Estimate</t>
  </si>
  <si>
    <t>Total
Project
Cost</t>
  </si>
  <si>
    <t>MREFC Approp.</t>
  </si>
  <si>
    <t>ARRA MREFC 
   Appropriation</t>
  </si>
  <si>
    <t>Total, ATST</t>
  </si>
  <si>
    <t>Totals may not add due to rounding.</t>
  </si>
  <si>
    <r>
      <rPr>
        <vertAlign val="superscript"/>
        <sz val="8"/>
        <rFont val="Times New Roman"/>
        <family val="1"/>
      </rPr>
      <t>1</t>
    </r>
    <r>
      <rPr>
        <sz val="8"/>
        <rFont val="Times New Roman"/>
        <family val="1"/>
      </rPr>
      <t xml:space="preserve"> A full-year 2013 appropriation was not enacted at the time the budget was prepared.  Therefore this project was operating under a continuing resolution (P.L. 112-175).  The amounts shown for FY 2013 are placeholders.  Upon development of the FY 2013 Current Plan, the FY 2013 funding amount will be determined.  The FY 2013 Request based on the project's funding profile is $25.0 million.  Any FY 2013 shortfall might need to be addressed in future budgets and could impact the total project cost and schedule baseline.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</si>
</sst>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quot;-&quot;?"/>
    <numFmt numFmtId="165" formatCode="&quot;$&quot;#,##0.00;\-&quot;$&quot;#,##0.00;&quot;-&quot;?"/>
  </numFmts>
  <fonts count="12" x14ac:knownFonts="1">
    <font>
      <sz val="11"/>
      <color theme="1"/>
      <name val="Times New Roman"/>
      <family val="2"/>
    </font>
    <font>
      <b/>
      <sz val="11"/>
      <name val="Times New Roman"/>
      <family val="1"/>
    </font>
    <font>
      <sz val="10"/>
      <name val="Times New Roman"/>
      <family val="1"/>
    </font>
    <font>
      <sz val="10"/>
      <color theme="1"/>
      <name val="Times New Roman"/>
      <family val="1"/>
    </font>
    <font>
      <vertAlign val="superscript"/>
      <sz val="10"/>
      <color theme="1"/>
      <name val="Times New Roman"/>
      <family val="1"/>
    </font>
    <font>
      <sz val="10"/>
      <color indexed="8"/>
      <name val="Times New Roman"/>
      <family val="1"/>
    </font>
    <font>
      <b/>
      <sz val="10"/>
      <name val="Times New Roman"/>
      <family val="1"/>
    </font>
    <font>
      <b/>
      <sz val="10"/>
      <color theme="1"/>
      <name val="Times New Roman"/>
      <family val="1"/>
    </font>
    <font>
      <sz val="8"/>
      <color indexed="8"/>
      <name val="Times New Roman"/>
      <family val="1"/>
    </font>
    <font>
      <sz val="8"/>
      <color theme="1"/>
      <name val="Times New Roman"/>
      <family val="1"/>
    </font>
    <font>
      <sz val="8"/>
      <name val="Times New Roman"/>
      <family val="1"/>
    </font>
    <font>
      <vertAlign val="superscript"/>
      <sz val="8"/>
      <name val="Times New Roman"/>
      <family val="1"/>
    </font>
  </fonts>
  <fills count="2">
    <fill>
      <patternFill patternType="none"/>
    </fill>
    <fill>
      <patternFill patternType="gray125"/>
    </fill>
  </fills>
  <borders count="5">
    <border>
      <left/>
      <right/>
      <top/>
      <bottom/>
      <diagonal/>
    </border>
    <border>
      <left/>
      <right/>
      <top/>
      <bottom style="medium">
        <color auto="1"/>
      </bottom>
      <diagonal/>
    </border>
    <border>
      <left/>
      <right/>
      <top style="thin">
        <color auto="1"/>
      </top>
      <bottom/>
      <diagonal/>
    </border>
    <border>
      <left/>
      <right/>
      <top/>
      <bottom style="thin">
        <color auto="1"/>
      </bottom>
      <diagonal/>
    </border>
    <border>
      <left/>
      <right/>
      <top style="medium">
        <color auto="1"/>
      </top>
      <bottom/>
      <diagonal/>
    </border>
  </borders>
  <cellStyleXfs count="1">
    <xf numFmtId="0" fontId="0" fillId="0" borderId="0"/>
  </cellStyleXfs>
  <cellXfs count="21">
    <xf numFmtId="0" fontId="0" fillId="0" borderId="0" xfId="0"/>
    <xf numFmtId="164" fontId="1" fillId="0" borderId="0" xfId="0" applyNumberFormat="1" applyFont="1" applyAlignment="1">
      <alignment horizontal="center" vertical="center" wrapText="1"/>
    </xf>
    <xf numFmtId="164" fontId="2" fillId="0" borderId="1" xfId="0" applyNumberFormat="1" applyFont="1" applyBorder="1" applyAlignment="1">
      <alignment horizontal="center"/>
    </xf>
    <xf numFmtId="164" fontId="2" fillId="0" borderId="0" xfId="0" applyNumberFormat="1" applyFont="1" applyFill="1" applyBorder="1"/>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wrapText="1"/>
    </xf>
    <xf numFmtId="164" fontId="3" fillId="0" borderId="0" xfId="0" applyNumberFormat="1" applyFont="1" applyFill="1" applyBorder="1" applyAlignment="1">
      <alignment horizontal="right" wrapText="1"/>
    </xf>
    <xf numFmtId="164" fontId="2" fillId="0" borderId="2" xfId="0" applyNumberFormat="1" applyFont="1" applyFill="1" applyBorder="1" applyAlignment="1">
      <alignment vertical="center" wrapText="1"/>
    </xf>
    <xf numFmtId="165" fontId="5" fillId="0" borderId="2" xfId="0" applyNumberFormat="1" applyFont="1" applyFill="1" applyBorder="1" applyAlignment="1">
      <alignment horizontal="right"/>
    </xf>
    <xf numFmtId="165" fontId="2" fillId="0" borderId="2" xfId="0" applyNumberFormat="1" applyFont="1" applyFill="1" applyBorder="1" applyAlignment="1">
      <alignment horizontal="right"/>
    </xf>
    <xf numFmtId="165" fontId="3" fillId="0" borderId="2" xfId="0" applyNumberFormat="1" applyFont="1" applyFill="1" applyBorder="1" applyAlignment="1">
      <alignment horizontal="right"/>
    </xf>
    <xf numFmtId="164" fontId="2" fillId="0" borderId="3" xfId="0" applyNumberFormat="1" applyFont="1" applyFill="1" applyBorder="1" applyAlignment="1">
      <alignment wrapText="1"/>
    </xf>
    <xf numFmtId="164" fontId="5" fillId="0" borderId="3" xfId="0" applyNumberFormat="1" applyFont="1" applyFill="1" applyBorder="1" applyAlignment="1">
      <alignment horizontal="right"/>
    </xf>
    <xf numFmtId="164" fontId="2" fillId="0" borderId="3" xfId="0" applyNumberFormat="1" applyFont="1" applyFill="1" applyBorder="1" applyAlignment="1">
      <alignment horizontal="right"/>
    </xf>
    <xf numFmtId="164" fontId="3" fillId="0" borderId="3" xfId="0" applyNumberFormat="1" applyFont="1" applyFill="1" applyBorder="1" applyAlignment="1">
      <alignment horizontal="right"/>
    </xf>
    <xf numFmtId="164" fontId="6" fillId="0" borderId="1" xfId="0" applyNumberFormat="1" applyFont="1" applyFill="1" applyBorder="1" applyAlignment="1">
      <alignment wrapText="1"/>
    </xf>
    <xf numFmtId="165" fontId="6" fillId="0" borderId="1" xfId="0" applyNumberFormat="1" applyFont="1" applyFill="1" applyBorder="1"/>
    <xf numFmtId="165" fontId="7" fillId="0" borderId="1" xfId="0" applyNumberFormat="1" applyFont="1" applyFill="1" applyBorder="1"/>
    <xf numFmtId="0" fontId="8" fillId="0" borderId="4" xfId="0" applyFont="1" applyFill="1" applyBorder="1" applyAlignment="1">
      <alignment horizontal="left" wrapText="1"/>
    </xf>
    <xf numFmtId="0" fontId="9" fillId="0" borderId="4" xfId="0" applyFont="1" applyFill="1" applyBorder="1" applyAlignment="1">
      <alignment horizontal="left" wrapText="1"/>
    </xf>
    <xf numFmtId="0" fontId="10" fillId="0" borderId="0" xfId="0" applyFont="1" applyFill="1" applyAlignment="1">
      <alignment horizont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tabSelected="1" workbookViewId="0">
      <selection activeCell="E17" sqref="E17"/>
    </sheetView>
  </sheetViews>
  <sheetFormatPr defaultColWidth="8.88671875" defaultRowHeight="13.8" x14ac:dyDescent="0.25"/>
  <cols>
    <col min="1" max="1" width="15.88671875" customWidth="1"/>
    <col min="2" max="2" width="7.5546875" customWidth="1"/>
    <col min="3" max="3" width="7.33203125" customWidth="1"/>
    <col min="4" max="4" width="7.109375" customWidth="1"/>
    <col min="5" max="5" width="7.5546875" customWidth="1"/>
    <col min="6" max="6" width="11.109375" customWidth="1"/>
    <col min="7" max="7" width="7.88671875" customWidth="1"/>
    <col min="8" max="11" width="7.5546875" customWidth="1"/>
  </cols>
  <sheetData>
    <row r="1" spans="1:11" x14ac:dyDescent="0.25">
      <c r="A1" s="1" t="s">
        <v>0</v>
      </c>
      <c r="B1" s="1"/>
      <c r="C1" s="1"/>
      <c r="D1" s="1"/>
      <c r="E1" s="1"/>
      <c r="F1" s="1"/>
      <c r="G1" s="1"/>
      <c r="H1" s="1"/>
      <c r="I1" s="1"/>
      <c r="J1" s="1"/>
      <c r="K1" s="1"/>
    </row>
    <row r="2" spans="1:11" ht="14.4" thickBot="1" x14ac:dyDescent="0.3">
      <c r="A2" s="2" t="s">
        <v>1</v>
      </c>
      <c r="B2" s="2"/>
      <c r="C2" s="2"/>
      <c r="D2" s="2"/>
      <c r="E2" s="2"/>
      <c r="F2" s="2"/>
      <c r="G2" s="2"/>
      <c r="H2" s="2"/>
      <c r="I2" s="2"/>
      <c r="J2" s="2"/>
      <c r="K2" s="2"/>
    </row>
    <row r="3" spans="1:11" ht="68.400000000000006" x14ac:dyDescent="0.25">
      <c r="A3" s="3"/>
      <c r="B3" s="4" t="s">
        <v>2</v>
      </c>
      <c r="C3" s="4" t="s">
        <v>3</v>
      </c>
      <c r="D3" s="4" t="s">
        <v>4</v>
      </c>
      <c r="E3" s="5" t="s">
        <v>5</v>
      </c>
      <c r="F3" s="6" t="s">
        <v>6</v>
      </c>
      <c r="G3" s="6" t="s">
        <v>7</v>
      </c>
      <c r="H3" s="5" t="s">
        <v>8</v>
      </c>
      <c r="I3" s="5" t="s">
        <v>9</v>
      </c>
      <c r="J3" s="5" t="s">
        <v>10</v>
      </c>
      <c r="K3" s="5" t="s">
        <v>11</v>
      </c>
    </row>
    <row r="4" spans="1:11" x14ac:dyDescent="0.25">
      <c r="A4" s="7" t="s">
        <v>12</v>
      </c>
      <c r="B4" s="8">
        <v>7</v>
      </c>
      <c r="C4" s="9">
        <v>13</v>
      </c>
      <c r="D4" s="9">
        <v>5</v>
      </c>
      <c r="E4" s="9">
        <v>10</v>
      </c>
      <c r="F4" s="10">
        <v>10</v>
      </c>
      <c r="G4" s="10">
        <v>42</v>
      </c>
      <c r="H4" s="9">
        <v>20</v>
      </c>
      <c r="I4" s="9">
        <v>20</v>
      </c>
      <c r="J4" s="9">
        <v>9.93</v>
      </c>
      <c r="K4" s="9">
        <v>151.93</v>
      </c>
    </row>
    <row r="5" spans="1:11" ht="26.4" x14ac:dyDescent="0.25">
      <c r="A5" s="11" t="s">
        <v>13</v>
      </c>
      <c r="B5" s="12">
        <v>146</v>
      </c>
      <c r="C5" s="13">
        <v>0</v>
      </c>
      <c r="D5" s="13">
        <v>0</v>
      </c>
      <c r="E5" s="13">
        <v>0</v>
      </c>
      <c r="F5" s="14">
        <v>0</v>
      </c>
      <c r="G5" s="14">
        <v>0</v>
      </c>
      <c r="H5" s="13">
        <v>0</v>
      </c>
      <c r="I5" s="13">
        <v>0</v>
      </c>
      <c r="J5" s="13">
        <v>0</v>
      </c>
      <c r="K5" s="13">
        <f>SUM(B5:J5)</f>
        <v>146</v>
      </c>
    </row>
    <row r="6" spans="1:11" ht="14.4" thickBot="1" x14ac:dyDescent="0.3">
      <c r="A6" s="15" t="s">
        <v>14</v>
      </c>
      <c r="B6" s="16">
        <f t="shared" ref="B6:J6" si="0">SUM(B4:B5)</f>
        <v>153</v>
      </c>
      <c r="C6" s="16">
        <f t="shared" si="0"/>
        <v>13</v>
      </c>
      <c r="D6" s="16">
        <f t="shared" si="0"/>
        <v>5</v>
      </c>
      <c r="E6" s="16">
        <f t="shared" si="0"/>
        <v>10</v>
      </c>
      <c r="F6" s="17">
        <f t="shared" si="0"/>
        <v>10</v>
      </c>
      <c r="G6" s="17">
        <f t="shared" si="0"/>
        <v>42</v>
      </c>
      <c r="H6" s="16">
        <f t="shared" si="0"/>
        <v>20</v>
      </c>
      <c r="I6" s="16">
        <f t="shared" si="0"/>
        <v>20</v>
      </c>
      <c r="J6" s="16">
        <f t="shared" si="0"/>
        <v>9.93</v>
      </c>
      <c r="K6" s="16">
        <f>K4+K5</f>
        <v>297.93</v>
      </c>
    </row>
    <row r="7" spans="1:11" x14ac:dyDescent="0.25">
      <c r="A7" s="18" t="s">
        <v>15</v>
      </c>
      <c r="B7" s="19"/>
      <c r="C7" s="19"/>
      <c r="D7" s="19"/>
      <c r="E7" s="19"/>
      <c r="F7" s="19"/>
      <c r="G7" s="19"/>
      <c r="H7" s="19"/>
      <c r="I7" s="19"/>
      <c r="J7" s="19"/>
      <c r="K7" s="19"/>
    </row>
    <row r="8" spans="1:11" ht="45.6" customHeight="1" x14ac:dyDescent="0.25">
      <c r="A8" s="20" t="s">
        <v>16</v>
      </c>
      <c r="B8" s="20"/>
      <c r="C8" s="20"/>
      <c r="D8" s="20"/>
      <c r="E8" s="20"/>
      <c r="F8" s="20"/>
      <c r="G8" s="20"/>
      <c r="H8" s="20"/>
      <c r="I8" s="20"/>
      <c r="J8" s="20"/>
      <c r="K8" s="20"/>
    </row>
  </sheetData>
  <mergeCells count="4">
    <mergeCell ref="A1:K1"/>
    <mergeCell ref="A2:K2"/>
    <mergeCell ref="A7:K7"/>
    <mergeCell ref="A8:K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ATST MREFC Funds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tjones</dc:creator>
  <cp:lastModifiedBy>tjones</cp:lastModifiedBy>
  <dcterms:created xsi:type="dcterms:W3CDTF">2013-04-03T19:04:40Z</dcterms:created>
  <dcterms:modified xsi:type="dcterms:W3CDTF">2013-04-03T19:06:09Z</dcterms:modified>
</cp:coreProperties>
</file>