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2018_Budget Cycle\FY_2018_Cong Request\Production\CD and PDF Production\Extracted Excel Files\"/>
    </mc:Choice>
  </mc:AlternateContent>
  <bookViews>
    <workbookView xWindow="0" yWindow="0" windowWidth="20160" windowHeight="9324"/>
  </bookViews>
  <sheets>
    <sheet name="EHR Major Investments" sheetId="1" r:id="rId1"/>
  </sheets>
  <definedNames>
    <definedName name="_xlnm.Print_Area" localSheetId="0">'EHR Major Investments'!$A$1:$F$15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F12" i="1" s="1"/>
  <c r="F11" i="1"/>
  <c r="E11" i="1"/>
  <c r="E10" i="1"/>
  <c r="F10" i="1" s="1"/>
  <c r="F9" i="1"/>
  <c r="E9" i="1"/>
  <c r="E8" i="1"/>
  <c r="F8" i="1" s="1"/>
  <c r="F7" i="1"/>
  <c r="E7" i="1"/>
  <c r="E6" i="1"/>
  <c r="F6" i="1" s="1"/>
  <c r="F5" i="1"/>
  <c r="E5" i="1"/>
</calcChain>
</file>

<file path=xl/sharedStrings.xml><?xml version="1.0" encoding="utf-8"?>
<sst xmlns="http://schemas.openxmlformats.org/spreadsheetml/2006/main" count="20" uniqueCount="20">
  <si>
    <t>(Dollars in Millions)</t>
  </si>
  <si>
    <t>FY 2018 Request</t>
  </si>
  <si>
    <t>Change Over
FY 2016 Actual</t>
  </si>
  <si>
    <t>Amount</t>
  </si>
  <si>
    <t>Percent</t>
  </si>
  <si>
    <t xml:space="preserve"> </t>
  </si>
  <si>
    <t>Area of Investment</t>
  </si>
  <si>
    <t>FY 2016 
Actual</t>
  </si>
  <si>
    <t>NSF INCLUDES</t>
  </si>
  <si>
    <t>Understanding the Brain</t>
  </si>
  <si>
    <t>Major investments may have funding overlap and thus should not be summed.</t>
  </si>
  <si>
    <t>FY 2017 (TBD)</t>
  </si>
  <si>
    <t>EHR Major Investments</t>
  </si>
  <si>
    <t>GRFP</t>
  </si>
  <si>
    <t>INFEWS</t>
  </si>
  <si>
    <t>Improving Undergraduate 
  STEM Education (IUSE)</t>
  </si>
  <si>
    <r>
      <t>NSF Research Traineeship (NRT)</t>
    </r>
    <r>
      <rPr>
        <vertAlign val="superscript"/>
        <sz val="9"/>
        <rFont val="Arial"/>
        <family val="2"/>
      </rPr>
      <t>1</t>
    </r>
  </si>
  <si>
    <t>SaTC</t>
  </si>
  <si>
    <t>BRAIN Initiative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</si>
  <si>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Outyear commitments for Integrative Graduate Education and Research Traineeship (IGERT) are included in the NRT line and were $10,000 in FY 2016. There is no IGERT funding beyond FY 2016.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</si>
</sst>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;\-#,##0.00;&quot;-&quot;??"/>
    <numFmt numFmtId="165" formatCode="0.0%;\-0.0%;&quot;-&quot;??"/>
    <numFmt numFmtId="166" formatCode="&quot;$&quot;#,##0.00;\-&quot;$&quot;#,##0.00;&quot;-&quot;??"/>
    <numFmt numFmtId="167" formatCode="\ #,##0.00;\-#,##0.00;&quot;-&quot;??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Times New Roman"/>
      <family val="1"/>
    </font>
    <font>
      <i/>
      <sz val="9"/>
      <color theme="1"/>
      <name val="Arial"/>
      <family val="2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vertAlign val="superscript"/>
      <sz val="9"/>
      <name val="Arial"/>
      <family val="2"/>
    </font>
    <font>
      <vertAlign val="superscript"/>
      <sz val="8"/>
      <name val="Arial"/>
      <family val="2"/>
    </font>
    <font>
      <sz val="11"/>
      <color theme="1"/>
      <name val="Times New Roman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0">
    <xf numFmtId="0" fontId="0" fillId="0" borderId="0"/>
    <xf numFmtId="0" fontId="3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0" borderId="0"/>
    <xf numFmtId="0" fontId="1" fillId="0" borderId="0"/>
    <xf numFmtId="0" fontId="3" fillId="0" borderId="0"/>
    <xf numFmtId="0" fontId="3" fillId="0" borderId="0"/>
    <xf numFmtId="9" fontId="13" fillId="0" borderId="0" applyFont="0" applyFill="0" applyBorder="0" applyAlignment="0" applyProtection="0"/>
    <xf numFmtId="0" fontId="3" fillId="0" borderId="0"/>
  </cellStyleXfs>
  <cellXfs count="33">
    <xf numFmtId="0" fontId="0" fillId="0" borderId="0" xfId="0"/>
    <xf numFmtId="0" fontId="7" fillId="0" borderId="0" xfId="0" applyFont="1"/>
    <xf numFmtId="164" fontId="2" fillId="0" borderId="0" xfId="0" applyNumberFormat="1" applyFont="1" applyBorder="1" applyAlignment="1">
      <alignment vertical="top"/>
    </xf>
    <xf numFmtId="165" fontId="2" fillId="0" borderId="0" xfId="3" applyNumberFormat="1" applyFont="1" applyBorder="1" applyAlignment="1">
      <alignment horizontal="right" vertical="top"/>
    </xf>
    <xf numFmtId="164" fontId="2" fillId="0" borderId="0" xfId="0" applyNumberFormat="1" applyFont="1" applyFill="1" applyBorder="1" applyAlignment="1">
      <alignment vertical="top"/>
    </xf>
    <xf numFmtId="164" fontId="2" fillId="0" borderId="0" xfId="0" applyNumberFormat="1" applyFont="1" applyBorder="1" applyAlignment="1">
      <alignment horizontal="right" vertical="top"/>
    </xf>
    <xf numFmtId="164" fontId="2" fillId="0" borderId="0" xfId="0" applyNumberFormat="1" applyFont="1" applyFill="1" applyBorder="1" applyAlignment="1">
      <alignment horizontal="right" vertical="top"/>
    </xf>
    <xf numFmtId="164" fontId="2" fillId="0" borderId="0" xfId="0" applyNumberFormat="1" applyFont="1" applyBorder="1" applyAlignment="1"/>
    <xf numFmtId="165" fontId="2" fillId="0" borderId="0" xfId="3" applyNumberFormat="1" applyFont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/>
    <xf numFmtId="166" fontId="2" fillId="0" borderId="0" xfId="0" applyNumberFormat="1" applyFont="1" applyBorder="1" applyAlignment="1"/>
    <xf numFmtId="166" fontId="2" fillId="0" borderId="0" xfId="0" applyNumberFormat="1" applyFont="1" applyBorder="1" applyAlignment="1">
      <alignment horizontal="right"/>
    </xf>
    <xf numFmtId="166" fontId="2" fillId="0" borderId="0" xfId="0" applyNumberFormat="1" applyFont="1" applyFill="1" applyBorder="1" applyAlignment="1"/>
    <xf numFmtId="0" fontId="5" fillId="0" borderId="0" xfId="0" applyFont="1" applyFill="1" applyAlignment="1">
      <alignment wrapText="1"/>
    </xf>
    <xf numFmtId="164" fontId="2" fillId="0" borderId="0" xfId="0" applyNumberFormat="1" applyFont="1" applyBorder="1" applyAlignment="1">
      <alignment horizontal="right"/>
    </xf>
    <xf numFmtId="164" fontId="2" fillId="0" borderId="0" xfId="0" applyNumberFormat="1" applyFont="1" applyFill="1" applyBorder="1" applyAlignment="1"/>
    <xf numFmtId="167" fontId="2" fillId="0" borderId="0" xfId="0" applyNumberFormat="1" applyFont="1" applyBorder="1" applyAlignment="1">
      <alignment horizontal="right" vertical="top"/>
    </xf>
    <xf numFmtId="0" fontId="8" fillId="0" borderId="0" xfId="0" applyFont="1" applyFill="1" applyBorder="1" applyAlignment="1">
      <alignment horizontal="left" indent="1"/>
    </xf>
    <xf numFmtId="0" fontId="4" fillId="0" borderId="0" xfId="0" applyFont="1" applyFill="1" applyAlignment="1">
      <alignment horizontal="left" vertical="top" wrapText="1"/>
    </xf>
    <xf numFmtId="0" fontId="10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9" fillId="0" borderId="3" xfId="0" applyFont="1" applyFill="1" applyBorder="1" applyAlignment="1">
      <alignment horizontal="left" vertical="top" wrapText="1"/>
    </xf>
    <xf numFmtId="0" fontId="0" fillId="0" borderId="3" xfId="0" applyBorder="1"/>
    <xf numFmtId="0" fontId="0" fillId="0" borderId="3" xfId="0" applyBorder="1" applyAlignment="1">
      <alignment horizontal="right" wrapText="1"/>
    </xf>
    <xf numFmtId="0" fontId="0" fillId="0" borderId="2" xfId="0" applyBorder="1"/>
    <xf numFmtId="0" fontId="0" fillId="0" borderId="2" xfId="0" applyBorder="1" applyAlignment="1">
      <alignment horizontal="right" wrapText="1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 wrapText="1" indent="2"/>
    </xf>
    <xf numFmtId="0" fontId="0" fillId="0" borderId="3" xfId="0" applyBorder="1" applyAlignment="1">
      <alignment horizontal="right" indent="2"/>
    </xf>
  </cellXfs>
  <cellStyles count="10">
    <cellStyle name="Normal" xfId="0" builtinId="0"/>
    <cellStyle name="Normal 11 2" xfId="7"/>
    <cellStyle name="Normal 2" xfId="1"/>
    <cellStyle name="Normal 3" xfId="6"/>
    <cellStyle name="Normal 3 2" xfId="9"/>
    <cellStyle name="Normal 4" xfId="5"/>
    <cellStyle name="Normal 5" xfId="4"/>
    <cellStyle name="Percent" xfId="3" builtinId="5"/>
    <cellStyle name="Percent 2" xfId="2"/>
    <cellStyle name="Percent 3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8"/>
  <sheetViews>
    <sheetView showGridLines="0" tabSelected="1" workbookViewId="0">
      <selection activeCell="H24" sqref="H24"/>
    </sheetView>
  </sheetViews>
  <sheetFormatPr defaultRowHeight="14.4" x14ac:dyDescent="0.3"/>
  <cols>
    <col min="1" max="1" width="19.6640625" customWidth="1"/>
    <col min="2" max="2" width="10.44140625" customWidth="1"/>
    <col min="3" max="3" width="10.5546875" customWidth="1"/>
    <col min="4" max="5" width="10.44140625" customWidth="1"/>
    <col min="6" max="6" width="9.33203125" customWidth="1"/>
  </cols>
  <sheetData>
    <row r="1" spans="1:15" ht="13.8" customHeight="1" x14ac:dyDescent="0.3">
      <c r="A1" s="23" t="s">
        <v>12</v>
      </c>
      <c r="B1" s="23"/>
      <c r="C1" s="23"/>
      <c r="D1" s="23"/>
      <c r="E1" s="23"/>
      <c r="F1" s="23"/>
      <c r="G1" s="1"/>
      <c r="H1" s="1"/>
      <c r="I1" s="1"/>
      <c r="J1" s="1"/>
      <c r="K1" s="1"/>
      <c r="L1" s="1"/>
      <c r="M1" s="1"/>
      <c r="N1" s="1"/>
      <c r="O1" s="1"/>
    </row>
    <row r="2" spans="1:15" ht="15" thickBot="1" x14ac:dyDescent="0.35">
      <c r="A2" s="24" t="s">
        <v>0</v>
      </c>
      <c r="B2" s="24"/>
      <c r="C2" s="24"/>
      <c r="D2" s="24"/>
      <c r="E2" s="24"/>
      <c r="F2" s="24"/>
      <c r="G2" s="1"/>
      <c r="H2" s="1"/>
      <c r="I2" s="1"/>
      <c r="J2" s="1"/>
      <c r="K2" s="1"/>
      <c r="L2" s="1"/>
      <c r="M2" s="1"/>
      <c r="N2" s="1"/>
      <c r="O2" s="1"/>
    </row>
    <row r="3" spans="1:15" ht="31.8" customHeight="1" x14ac:dyDescent="0.3">
      <c r="A3" s="26" t="s">
        <v>6</v>
      </c>
      <c r="B3" s="27" t="s">
        <v>7</v>
      </c>
      <c r="C3" s="27" t="s">
        <v>11</v>
      </c>
      <c r="D3" s="27" t="s">
        <v>1</v>
      </c>
      <c r="E3" s="31" t="s">
        <v>2</v>
      </c>
      <c r="F3" s="32"/>
      <c r="J3" s="1"/>
      <c r="K3" s="1"/>
      <c r="L3" s="1"/>
      <c r="M3" s="1"/>
      <c r="N3" s="1"/>
      <c r="O3" s="1"/>
    </row>
    <row r="4" spans="1:15" ht="14.4" customHeight="1" x14ac:dyDescent="0.3">
      <c r="A4" s="28"/>
      <c r="B4" s="29"/>
      <c r="C4" s="29"/>
      <c r="D4" s="29"/>
      <c r="E4" s="30" t="s">
        <v>3</v>
      </c>
      <c r="F4" s="30" t="s">
        <v>4</v>
      </c>
      <c r="J4" s="1"/>
      <c r="K4" s="1"/>
      <c r="L4" s="1"/>
      <c r="M4" s="1"/>
      <c r="N4" s="1"/>
      <c r="O4" s="1"/>
    </row>
    <row r="5" spans="1:15" x14ac:dyDescent="0.3">
      <c r="A5" s="11" t="s">
        <v>13</v>
      </c>
      <c r="B5" s="12">
        <v>166.382879</v>
      </c>
      <c r="C5" s="13">
        <v>0</v>
      </c>
      <c r="D5" s="14">
        <v>123.27</v>
      </c>
      <c r="E5" s="12">
        <f t="shared" ref="E5:E12" si="0">D5-B5</f>
        <v>-43.112879000000007</v>
      </c>
      <c r="F5" s="8">
        <f t="shared" ref="F5:F12" si="1">IF(B5=0,"N/A  ",E5/B5)</f>
        <v>-0.25911848177600055</v>
      </c>
      <c r="G5" s="1"/>
      <c r="H5" s="1"/>
      <c r="I5" s="1"/>
      <c r="J5" s="1"/>
      <c r="K5" s="1"/>
      <c r="L5" s="1"/>
      <c r="M5" s="1"/>
      <c r="N5" s="1"/>
      <c r="O5" s="1"/>
    </row>
    <row r="6" spans="1:15" x14ac:dyDescent="0.3">
      <c r="A6" s="15" t="s">
        <v>8</v>
      </c>
      <c r="B6" s="7">
        <v>2.2752569999999999</v>
      </c>
      <c r="C6" s="16">
        <v>0</v>
      </c>
      <c r="D6" s="17">
        <v>3</v>
      </c>
      <c r="E6" s="7">
        <f t="shared" si="0"/>
        <v>0.72474300000000014</v>
      </c>
      <c r="F6" s="8">
        <f t="shared" si="1"/>
        <v>0.31853236799183571</v>
      </c>
      <c r="G6" s="1"/>
      <c r="H6" s="1"/>
      <c r="I6" s="1"/>
      <c r="J6" s="1"/>
      <c r="K6" s="1"/>
      <c r="L6" s="1"/>
      <c r="M6" s="1"/>
      <c r="N6" s="1"/>
      <c r="O6" s="1"/>
    </row>
    <row r="7" spans="1:15" x14ac:dyDescent="0.3">
      <c r="A7" s="15" t="s">
        <v>14</v>
      </c>
      <c r="B7" s="7">
        <v>8.8059060000000002</v>
      </c>
      <c r="C7" s="16">
        <v>0</v>
      </c>
      <c r="D7" s="17">
        <v>4</v>
      </c>
      <c r="E7" s="7">
        <f t="shared" si="0"/>
        <v>-4.8059060000000002</v>
      </c>
      <c r="F7" s="8">
        <f t="shared" si="1"/>
        <v>-0.54575940283714131</v>
      </c>
      <c r="G7" s="1"/>
      <c r="H7" s="1"/>
      <c r="I7" s="1"/>
      <c r="J7" s="1"/>
      <c r="K7" s="1"/>
      <c r="L7" s="1"/>
      <c r="M7" s="1"/>
      <c r="N7" s="1"/>
      <c r="O7" s="1"/>
    </row>
    <row r="8" spans="1:15" ht="24" x14ac:dyDescent="0.3">
      <c r="A8" s="10" t="s">
        <v>15</v>
      </c>
      <c r="B8" s="5">
        <v>87</v>
      </c>
      <c r="C8" s="5">
        <v>0</v>
      </c>
      <c r="D8" s="6">
        <v>87</v>
      </c>
      <c r="E8" s="18">
        <f t="shared" si="0"/>
        <v>0</v>
      </c>
      <c r="F8" s="3">
        <f t="shared" si="1"/>
        <v>0</v>
      </c>
      <c r="G8" s="1"/>
      <c r="H8" s="1"/>
      <c r="I8" s="1"/>
      <c r="J8" s="1"/>
      <c r="K8" s="1"/>
      <c r="L8" s="1"/>
      <c r="M8" s="1"/>
      <c r="N8" s="1"/>
      <c r="O8" s="1"/>
    </row>
    <row r="9" spans="1:15" ht="25.8" x14ac:dyDescent="0.3">
      <c r="A9" s="10" t="s">
        <v>16</v>
      </c>
      <c r="B9" s="16">
        <v>31.023886999999998</v>
      </c>
      <c r="C9" s="16">
        <v>0</v>
      </c>
      <c r="D9" s="9">
        <v>33.049999999999997</v>
      </c>
      <c r="E9" s="16">
        <f t="shared" si="0"/>
        <v>2.0261129999999987</v>
      </c>
      <c r="F9" s="8">
        <f t="shared" si="1"/>
        <v>6.5308160773019791E-2</v>
      </c>
      <c r="G9" s="1"/>
      <c r="H9" s="1"/>
      <c r="I9" s="1"/>
      <c r="J9" s="1"/>
      <c r="K9" s="1"/>
      <c r="L9" s="1"/>
      <c r="M9" s="1"/>
      <c r="N9" s="1"/>
      <c r="O9" s="1"/>
    </row>
    <row r="10" spans="1:15" ht="14.4" customHeight="1" x14ac:dyDescent="0.3">
      <c r="A10" s="11" t="s">
        <v>17</v>
      </c>
      <c r="B10" s="2">
        <v>49.983196</v>
      </c>
      <c r="C10" s="5">
        <v>0</v>
      </c>
      <c r="D10" s="4">
        <v>40</v>
      </c>
      <c r="E10" s="16">
        <f t="shared" si="0"/>
        <v>-9.9831959999999995</v>
      </c>
      <c r="F10" s="3">
        <f t="shared" si="1"/>
        <v>-0.19973104560980853</v>
      </c>
      <c r="G10" s="1"/>
      <c r="H10" s="1"/>
      <c r="I10" s="1"/>
      <c r="J10" s="1"/>
      <c r="K10" s="1"/>
      <c r="L10" s="1"/>
      <c r="M10" s="1"/>
      <c r="N10" s="1"/>
      <c r="O10" s="1"/>
    </row>
    <row r="11" spans="1:15" ht="14.4" customHeight="1" x14ac:dyDescent="0.3">
      <c r="A11" s="11" t="s">
        <v>9</v>
      </c>
      <c r="B11" s="2">
        <v>11</v>
      </c>
      <c r="C11" s="5">
        <v>0</v>
      </c>
      <c r="D11" s="4">
        <v>9</v>
      </c>
      <c r="E11" s="16">
        <f t="shared" si="0"/>
        <v>-2</v>
      </c>
      <c r="F11" s="3">
        <f t="shared" si="1"/>
        <v>-0.18181818181818182</v>
      </c>
      <c r="G11" s="1"/>
      <c r="H11" s="1"/>
      <c r="I11" s="1"/>
      <c r="J11" s="1"/>
      <c r="K11" s="1"/>
      <c r="L11" s="1"/>
      <c r="M11" s="1"/>
      <c r="N11" s="1"/>
      <c r="O11" s="1"/>
    </row>
    <row r="12" spans="1:15" ht="15" thickBot="1" x14ac:dyDescent="0.35">
      <c r="A12" s="19" t="s">
        <v>18</v>
      </c>
      <c r="B12" s="2">
        <v>2</v>
      </c>
      <c r="C12" s="5">
        <v>0</v>
      </c>
      <c r="D12" s="2">
        <v>2</v>
      </c>
      <c r="E12" s="16">
        <f t="shared" si="0"/>
        <v>0</v>
      </c>
      <c r="F12" s="3">
        <f t="shared" si="1"/>
        <v>0</v>
      </c>
      <c r="G12" s="1"/>
      <c r="H12" s="1"/>
      <c r="I12" s="1"/>
      <c r="J12" s="1"/>
      <c r="K12" s="1"/>
      <c r="L12" s="1"/>
      <c r="M12" s="1"/>
      <c r="N12" s="1"/>
      <c r="O12" s="1"/>
    </row>
    <row r="13" spans="1:15" x14ac:dyDescent="0.3">
      <c r="A13" s="25" t="s">
        <v>10</v>
      </c>
      <c r="B13" s="25"/>
      <c r="C13" s="25"/>
      <c r="D13" s="25"/>
      <c r="E13" s="25"/>
      <c r="F13" s="25"/>
    </row>
    <row r="14" spans="1:15" x14ac:dyDescent="0.3">
      <c r="A14" s="20" t="s">
        <v>19</v>
      </c>
      <c r="B14" s="20"/>
      <c r="C14" s="20"/>
      <c r="D14" s="20"/>
      <c r="E14" s="20"/>
      <c r="F14" s="20"/>
    </row>
    <row r="15" spans="1:15" ht="14.4" customHeight="1" x14ac:dyDescent="0.3">
      <c r="A15" s="20"/>
      <c r="B15" s="20"/>
      <c r="C15" s="20"/>
      <c r="D15" s="20"/>
      <c r="E15" s="20"/>
      <c r="F15" s="20"/>
    </row>
    <row r="16" spans="1:15" x14ac:dyDescent="0.3">
      <c r="A16" s="21" t="s">
        <v>5</v>
      </c>
      <c r="B16" s="22"/>
      <c r="C16" s="22"/>
      <c r="D16" s="22"/>
      <c r="E16" s="22"/>
      <c r="F16" s="22"/>
    </row>
    <row r="17" spans="1:6" x14ac:dyDescent="0.3">
      <c r="A17" s="22"/>
      <c r="B17" s="22"/>
      <c r="C17" s="22"/>
      <c r="D17" s="22"/>
      <c r="E17" s="22"/>
      <c r="F17" s="22"/>
    </row>
    <row r="18" spans="1:6" x14ac:dyDescent="0.3">
      <c r="A18" s="22"/>
      <c r="B18" s="22"/>
      <c r="C18" s="22"/>
      <c r="D18" s="22"/>
      <c r="E18" s="22"/>
      <c r="F18" s="22"/>
    </row>
  </sheetData>
  <mergeCells count="11">
    <mergeCell ref="A3:A4"/>
    <mergeCell ref="A14:F15"/>
    <mergeCell ref="A16:F17"/>
    <mergeCell ref="A18:F18"/>
    <mergeCell ref="A1:F1"/>
    <mergeCell ref="A2:F2"/>
    <mergeCell ref="B3:B4"/>
    <mergeCell ref="C3:C4"/>
    <mergeCell ref="D3:D4"/>
    <mergeCell ref="E3:F3"/>
    <mergeCell ref="A13:F13"/>
  </mergeCells>
  <printOptions horizontalCentered="1"/>
  <pageMargins left="0.7" right="0.7" top="0.75" bottom="0.75" header="0.3" footer="0.3"/>
  <pageSetup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EHR Major Investments</vt:lpstr>
      <vt:lpstr>'EHR Major Investments'!Print_Area</vt:lpstr>
    </vt:vector>
  </TitlesOfParts>
  <Company>National Science Foundation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Chantel</dc:creator>
  <cp:lastModifiedBy>Chantel</cp:lastModifiedBy>
  <dcterms:created xsi:type="dcterms:W3CDTF">2017-05-18T16:25:51Z</dcterms:created>
  <dcterms:modified xsi:type="dcterms:W3CDTF">2017-05-18T18:03:22Z</dcterms:modified>
</cp:coreProperties>
</file>