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495" windowHeight="2625"/>
  </bookViews>
  <sheets>
    <sheet name="IceCube Obligations" sheetId="1" r:id="rId1"/>
  </sheets>
  <calcPr calcId="152511"/>
</workbook>
</file>

<file path=xl/calcChain.xml><?xml version="1.0" encoding="utf-8"?>
<calcChain xmlns="http://schemas.openxmlformats.org/spreadsheetml/2006/main">
  <c r="I7" i="1" l="1"/>
  <c r="G7" i="1"/>
  <c r="E7" i="1"/>
  <c r="D7" i="1"/>
  <c r="B7" i="1"/>
  <c r="H6" i="1"/>
  <c r="H7" i="1" s="1"/>
  <c r="F6" i="1"/>
  <c r="F7" i="1" s="1"/>
</calcChain>
</file>

<file path=xl/sharedStrings.xml><?xml version="1.0" encoding="utf-8"?>
<sst xmlns="http://schemas.openxmlformats.org/spreadsheetml/2006/main" count="18" uniqueCount="16">
  <si>
    <t>Total Obligations for IceCube</t>
  </si>
  <si>
    <t>(Dollars in Millions)</t>
  </si>
  <si>
    <r>
      <t>ESTIMATES</t>
    </r>
    <r>
      <rPr>
        <vertAlign val="superscript"/>
        <sz val="9"/>
        <rFont val="Arial"/>
        <family val="2"/>
      </rPr>
      <t>1</t>
    </r>
  </si>
  <si>
    <t>FY 2019</t>
  </si>
  <si>
    <t>FY 2020</t>
  </si>
  <si>
    <t>FY 2021</t>
  </si>
  <si>
    <t>Total, IceCube</t>
  </si>
  <si>
    <t>Operations &amp; Maintenance (GEO)</t>
  </si>
  <si>
    <t>Operations &amp; Maintenance (MPS)</t>
  </si>
  <si>
    <t>FY 2022</t>
  </si>
  <si>
    <t>FY 2016
Actual</t>
  </si>
  <si>
    <t>FY 2017 (TBD)</t>
  </si>
  <si>
    <t>FY 2018
Request</t>
  </si>
  <si>
    <t>FY 2023</t>
  </si>
  <si>
    <r>
      <t xml:space="preserve">1 </t>
    </r>
    <r>
      <rPr>
        <sz val="8"/>
        <rFont val="Arial"/>
        <family val="2"/>
      </rPr>
      <t>Outyear funding estimates are for planning purposes only.  The current cooperative agreement ends in FY 2021.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</si>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</sst>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#,##0.00;\-#,##0.00;&quot;-&quot;?"/>
    <numFmt numFmtId="166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2" fillId="0" borderId="6" xfId="0" applyNumberFormat="1" applyFont="1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Alignment="1">
      <alignment vertical="top"/>
    </xf>
    <xf numFmtId="164" fontId="3" fillId="0" borderId="10" xfId="0" applyNumberFormat="1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showGridLines="0" tabSelected="1" zoomScaleNormal="100" workbookViewId="0">
      <selection activeCell="A8" sqref="A8:I8"/>
    </sheetView>
  </sheetViews>
  <sheetFormatPr defaultRowHeight="15" x14ac:dyDescent="0.25"/>
  <cols>
    <col min="1" max="1" width="27.42578125" customWidth="1"/>
    <col min="2" max="4" width="8.140625" customWidth="1"/>
    <col min="5" max="9" width="7.7109375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3.9" customHeight="1" thickBot="1" x14ac:dyDescent="0.3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11" customFormat="1" ht="13.9" customHeight="1" x14ac:dyDescent="0.2">
      <c r="A3" s="1"/>
      <c r="B3" s="19" t="s">
        <v>10</v>
      </c>
      <c r="C3" s="21" t="s">
        <v>11</v>
      </c>
      <c r="D3" s="23" t="s">
        <v>12</v>
      </c>
      <c r="E3" s="25" t="s">
        <v>2</v>
      </c>
      <c r="F3" s="26"/>
      <c r="G3" s="26"/>
      <c r="H3" s="26"/>
      <c r="I3" s="26"/>
    </row>
    <row r="4" spans="1:9" s="11" customFormat="1" ht="13.9" customHeight="1" x14ac:dyDescent="0.2">
      <c r="A4" s="2"/>
      <c r="B4" s="20"/>
      <c r="C4" s="22"/>
      <c r="D4" s="24"/>
      <c r="E4" s="3" t="s">
        <v>3</v>
      </c>
      <c r="F4" s="3" t="s">
        <v>4</v>
      </c>
      <c r="G4" s="3" t="s">
        <v>5</v>
      </c>
      <c r="H4" s="3" t="s">
        <v>9</v>
      </c>
      <c r="I4" s="3" t="s">
        <v>13</v>
      </c>
    </row>
    <row r="5" spans="1:9" s="11" customFormat="1" ht="13.9" customHeight="1" x14ac:dyDescent="0.2">
      <c r="A5" s="4" t="s">
        <v>7</v>
      </c>
      <c r="B5" s="5">
        <v>5.2339640000000003</v>
      </c>
      <c r="C5" s="5" t="s">
        <v>15</v>
      </c>
      <c r="D5" s="6">
        <v>3.5</v>
      </c>
      <c r="E5" s="7">
        <v>3.5</v>
      </c>
      <c r="F5" s="7">
        <v>3.5</v>
      </c>
      <c r="G5" s="7">
        <v>3.5</v>
      </c>
      <c r="H5" s="7">
        <v>3.5</v>
      </c>
      <c r="I5" s="7">
        <v>3.5</v>
      </c>
    </row>
    <row r="6" spans="1:9" s="11" customFormat="1" ht="13.9" customHeight="1" x14ac:dyDescent="0.2">
      <c r="A6" s="8" t="s">
        <v>8</v>
      </c>
      <c r="B6" s="9">
        <v>3.4750000000000001</v>
      </c>
      <c r="C6" s="9" t="s">
        <v>15</v>
      </c>
      <c r="D6" s="10">
        <v>3.5</v>
      </c>
      <c r="E6" s="9">
        <v>3.5</v>
      </c>
      <c r="F6" s="9">
        <f t="shared" ref="F6" si="0">E6</f>
        <v>3.5</v>
      </c>
      <c r="G6" s="9">
        <v>3.5</v>
      </c>
      <c r="H6" s="9">
        <f t="shared" ref="H6" si="1">G6</f>
        <v>3.5</v>
      </c>
      <c r="I6" s="9">
        <v>3.5</v>
      </c>
    </row>
    <row r="7" spans="1:9" s="11" customFormat="1" ht="13.9" customHeight="1" thickBot="1" x14ac:dyDescent="0.25">
      <c r="A7" s="13" t="s">
        <v>6</v>
      </c>
      <c r="B7" s="14">
        <f>SUM(B5:B6)</f>
        <v>8.7089639999999999</v>
      </c>
      <c r="C7" s="14" t="s">
        <v>15</v>
      </c>
      <c r="D7" s="15">
        <f t="shared" ref="D7:I7" si="2">SUM(D5:D6)</f>
        <v>7</v>
      </c>
      <c r="E7" s="14">
        <f>SUM(E5:E6)</f>
        <v>7</v>
      </c>
      <c r="F7" s="14">
        <f t="shared" si="2"/>
        <v>7</v>
      </c>
      <c r="G7" s="14">
        <f t="shared" si="2"/>
        <v>7</v>
      </c>
      <c r="H7" s="14">
        <f t="shared" si="2"/>
        <v>7</v>
      </c>
      <c r="I7" s="14">
        <f t="shared" si="2"/>
        <v>7</v>
      </c>
    </row>
    <row r="8" spans="1:9" s="12" customFormat="1" ht="12.75" customHeight="1" x14ac:dyDescent="0.25">
      <c r="A8" s="16" t="s">
        <v>14</v>
      </c>
      <c r="B8" s="16"/>
      <c r="C8" s="16"/>
      <c r="D8" s="16"/>
      <c r="E8" s="16"/>
      <c r="F8" s="16"/>
      <c r="G8" s="16"/>
      <c r="H8" s="16"/>
      <c r="I8" s="16"/>
    </row>
  </sheetData>
  <mergeCells count="7">
    <mergeCell ref="A8:I8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Obligations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Saltzman, Stephanie</cp:lastModifiedBy>
  <cp:lastPrinted>2017-05-18T16:23:06Z</cp:lastPrinted>
  <dcterms:created xsi:type="dcterms:W3CDTF">2015-01-22T18:58:39Z</dcterms:created>
  <dcterms:modified xsi:type="dcterms:W3CDTF">2017-05-18T18:10:29Z</dcterms:modified>
</cp:coreProperties>
</file>