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Gemini Funding" sheetId="1" r:id="rId1"/>
  </sheets>
  <definedNames>
    <definedName name="_xlnm.Print_Area" localSheetId="0">'Gemini Funding'!$A$1:$F$6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<sst xmlns="http://schemas.openxmlformats.org/spreadsheetml/2006/main" count="9" uniqueCount="9">
  <si>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</si>
  <si>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</si>
  <si>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</si>
  <si>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FY 2018 (TBD)</t>
  </si>
  <si>
    <t>FY 2019 Request</t>
  </si>
  <si>
    <t>Change over
FY 2017 Actual</t>
  </si>
  <si>
    <t>Gemini Observatory Funding</t>
  </si>
  <si>
    <r>
      <t>FY 2017
Actual</t>
    </r>
    <r>
      <rPr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</si>
  <si>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Includes a one-time technical reobligation of $3.74 million at the end of an expiring cooperative support agreement.  Without this action, the change from FY 2017 to FY 2019 would be $1.16 million or 5.7 percent.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</si>
</sst>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&quot;$&quot;#,##0.00;\-&quot;$&quot;#,##0.00;&quot;-&quot;?"/>
    <numFmt numFmtId="167" formatCode="0.0%"/>
    <numFmt numFmtId="169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Fill="1"/>
    <xf numFmtId="169" fontId="3" fillId="0" borderId="4" xfId="0" applyNumberFormat="1" applyFont="1" applyFill="1" applyBorder="1" applyAlignment="1">
      <alignment horizontal="right"/>
    </xf>
    <xf numFmtId="166" fontId="2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Normal="100" workbookViewId="0">
      <selection activeCell="K6" sqref="K6"/>
    </sheetView>
  </sheetViews>
  <sheetFormatPr defaultColWidth="9.109375" defaultRowHeight="13.2" x14ac:dyDescent="0.25"/>
  <cols>
    <col min="1" max="3" width="11.6640625" style="11" customWidth="1"/>
    <col min="4" max="5" width="9.109375" style="11" customWidth="1"/>
    <col min="6" max="6" width="1.33203125" style="11" customWidth="1"/>
    <col min="7" max="16384" width="9.109375" style="11"/>
  </cols>
  <sheetData>
    <row r="1" spans="1:5" s="11" customFormat="1" ht="13.5" customHeight="1" x14ac:dyDescent="0.25">
      <c r="A1" s="1" t="s">
        <v>6</v>
      </c>
      <c r="B1" s="1"/>
      <c r="C1" s="1"/>
      <c r="D1" s="1"/>
      <c r="E1" s="1"/>
    </row>
    <row r="2" spans="1:5" s="11" customFormat="1" ht="13.5" customHeight="1" thickBot="1" x14ac:dyDescent="0.3">
      <c r="A2" s="3" t="s">
        <v>0</v>
      </c>
      <c r="B2" s="3"/>
      <c r="C2" s="3"/>
      <c r="D2" s="3"/>
      <c r="E2" s="3"/>
    </row>
    <row r="3" spans="1:5" s="12" customFormat="1" ht="14.4" customHeight="1" x14ac:dyDescent="0.25">
      <c r="A3" s="4" t="s">
        <v>7</v>
      </c>
      <c r="B3" s="4" t="s">
        <v>3</v>
      </c>
      <c r="C3" s="4" t="s">
        <v>4</v>
      </c>
      <c r="D3" s="5" t="s">
        <v>5</v>
      </c>
      <c r="E3" s="6"/>
    </row>
    <row r="4" spans="1:5" s="12" customFormat="1" ht="13.5" customHeight="1" x14ac:dyDescent="0.25">
      <c r="A4" s="7"/>
      <c r="B4" s="7"/>
      <c r="C4" s="7"/>
      <c r="D4" s="8" t="s">
        <v>1</v>
      </c>
      <c r="E4" s="8" t="s">
        <v>2</v>
      </c>
    </row>
    <row r="5" spans="1:5" s="11" customFormat="1" ht="13.5" customHeight="1" thickBot="1" x14ac:dyDescent="0.3">
      <c r="A5" s="9">
        <f>24.24</f>
        <v>24.24</v>
      </c>
      <c r="B5" s="9">
        <v>0</v>
      </c>
      <c r="C5" s="9">
        <v>21.66</v>
      </c>
      <c r="D5" s="13">
        <f>C5-A5</f>
        <v>-2.5799999999999983</v>
      </c>
      <c r="E5" s="10">
        <f>IF(A5=0, "N/A ",D5/A5)</f>
        <v>-0.10643564356435638</v>
      </c>
    </row>
    <row r="6" spans="1:5" s="2" customFormat="1" ht="39" customHeight="1" x14ac:dyDescent="0.2">
      <c r="A6" s="14" t="s">
        <v>8</v>
      </c>
      <c r="B6" s="14"/>
      <c r="C6" s="14"/>
      <c r="D6" s="14"/>
      <c r="E6" s="14"/>
    </row>
    <row r="9" spans="1:5" s="11" customFormat="1" ht="25.8" customHeight="1" x14ac:dyDescent="0.25"/>
    <row r="10" spans="1:5" s="11" customFormat="1" ht="13.8" customHeight="1" x14ac:dyDescent="0.25"/>
  </sheetData>
  <sheetProtection formatRows="0" insertRows="0" deleteRows="0"/>
  <mergeCells count="7">
    <mergeCell ref="A2:E2"/>
    <mergeCell ref="A1:E1"/>
    <mergeCell ref="A6:E6"/>
    <mergeCell ref="A3:A4"/>
    <mergeCell ref="B3:B4"/>
    <mergeCell ref="C3:C4"/>
    <mergeCell ref="D3:E3"/>
  </mergeCells>
  <printOptions horizontalCentered="1"/>
  <pageMargins left="0.34" right="0.3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Gemini Funding</vt:lpstr>
      <vt:lpstr>'Gemini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Budget Division</cp:lastModifiedBy>
  <cp:lastPrinted>2018-02-27T20:38:02Z</cp:lastPrinted>
  <dcterms:created xsi:type="dcterms:W3CDTF">2016-03-11T17:59:57Z</dcterms:created>
  <dcterms:modified xsi:type="dcterms:W3CDTF">2018-02-27T20:38:08Z</dcterms:modified>
</cp:coreProperties>
</file>