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324" windowHeight="2340"/>
  </bookViews>
  <sheets>
    <sheet name="MREFC Funding by Project" sheetId="1" r:id="rId1"/>
  </sheets>
  <definedNames>
    <definedName name="_xlnm.Print_Area" localSheetId="0">'MREFC Funding by Project'!$A$1:$I$10</definedName>
  </definedNames>
  <calcPr calcId="171027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<sst xmlns="http://schemas.openxmlformats.org/spreadsheetml/2006/main" count="20" uniqueCount="17">
  <si>
    <t>(Dollars in Millions)</t>
  </si>
  <si>
    <t>FY 2019 Request</t>
  </si>
  <si>
    <t>MREFC Account Funding, by Project</t>
  </si>
  <si>
    <t>FY 2017
Actual</t>
  </si>
  <si>
    <t>FY 2018
Request</t>
  </si>
  <si>
    <t>FY 2020 Estimate</t>
  </si>
  <si>
    <t>FY 2021 Estimate</t>
  </si>
  <si>
    <t>FY 2022 Estimate</t>
  </si>
  <si>
    <t>FY 2023 Estimate</t>
  </si>
  <si>
    <t>FY 2024 Estimate</t>
  </si>
  <si>
    <t>DKIST</t>
  </si>
  <si>
    <t>LSST</t>
  </si>
  <si>
    <t>NEON</t>
  </si>
  <si>
    <t>RCRV</t>
  </si>
  <si>
    <t>Enhanced Oversight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</si>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</sst>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67" formatCode="#,##0.00;\-#,##0.00;&quot;-&quot;?"/>
    <numFmt numFmtId="168" formatCode="&quot;$&quot;#,##0.00;\-&quot;$&quot;#,##0.00;&quot;-&quot;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vertical="center"/>
    </xf>
    <xf numFmtId="167" fontId="3" fillId="0" borderId="9" xfId="0" applyNumberFormat="1" applyFont="1" applyFill="1" applyBorder="1" applyAlignment="1">
      <alignment vertical="center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justify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justify" vertical="justify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="96" workbookViewId="0">
      <selection activeCell="M14" sqref="M14"/>
    </sheetView>
  </sheetViews>
  <sheetFormatPr defaultRowHeight="14.4" x14ac:dyDescent="0.3"/>
  <cols>
    <col min="1" max="1" width="16.5546875" customWidth="1"/>
    <col min="4" max="4" width="9.21875" customWidth="1"/>
  </cols>
  <sheetData>
    <row r="1" spans="1:11" x14ac:dyDescent="0.3">
      <c r="A1" s="2" t="s">
        <v>2</v>
      </c>
      <c r="B1" s="2"/>
      <c r="C1" s="2"/>
      <c r="D1" s="2"/>
      <c r="E1" s="2"/>
      <c r="F1" s="2"/>
      <c r="G1" s="2"/>
      <c r="H1" s="2"/>
      <c r="I1" s="2"/>
    </row>
    <row r="2" spans="1:11" ht="15" thickBot="1" x14ac:dyDescent="0.3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1" ht="27.6" customHeight="1" x14ac:dyDescent="0.3">
      <c r="A3" s="4"/>
      <c r="B3" s="5" t="s">
        <v>3</v>
      </c>
      <c r="C3" s="6" t="s">
        <v>4</v>
      </c>
      <c r="D3" s="7" t="s">
        <v>1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11" ht="12.75" customHeight="1" x14ac:dyDescent="0.3">
      <c r="A4" s="1" t="s">
        <v>10</v>
      </c>
      <c r="B4" s="9">
        <v>18.3</v>
      </c>
      <c r="C4" s="10">
        <v>20</v>
      </c>
      <c r="D4" s="11">
        <v>16.13</v>
      </c>
      <c r="E4" s="12">
        <v>0</v>
      </c>
      <c r="F4" s="13">
        <v>0</v>
      </c>
      <c r="G4" s="13">
        <v>0</v>
      </c>
      <c r="H4" s="13">
        <v>0</v>
      </c>
      <c r="I4" s="13">
        <v>0</v>
      </c>
    </row>
    <row r="5" spans="1:11" ht="12" customHeight="1" x14ac:dyDescent="0.3">
      <c r="A5" s="14" t="s">
        <v>11</v>
      </c>
      <c r="B5" s="15">
        <v>60.179000000000002</v>
      </c>
      <c r="C5" s="16">
        <v>57.8</v>
      </c>
      <c r="D5" s="17">
        <v>48.82</v>
      </c>
      <c r="E5" s="12">
        <v>46.34</v>
      </c>
      <c r="F5" s="12">
        <v>40.75</v>
      </c>
      <c r="G5" s="12">
        <v>5.36</v>
      </c>
      <c r="H5" s="12">
        <v>0</v>
      </c>
      <c r="I5" s="12">
        <v>0</v>
      </c>
    </row>
    <row r="6" spans="1:11" ht="12.6" customHeight="1" x14ac:dyDescent="0.3">
      <c r="A6" s="18" t="s">
        <v>12</v>
      </c>
      <c r="B6" s="12">
        <v>22.1</v>
      </c>
      <c r="C6" s="19">
        <v>0</v>
      </c>
      <c r="D6" s="20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11" x14ac:dyDescent="0.3">
      <c r="A7" s="14" t="s">
        <v>13</v>
      </c>
      <c r="B7" s="15">
        <v>121.88</v>
      </c>
      <c r="C7" s="16">
        <v>105</v>
      </c>
      <c r="D7" s="17">
        <v>28.7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21"/>
      <c r="K7" s="21"/>
    </row>
    <row r="8" spans="1:11" x14ac:dyDescent="0.3">
      <c r="A8" s="22" t="s">
        <v>14</v>
      </c>
      <c r="B8" s="23">
        <v>0.32500000000000001</v>
      </c>
      <c r="C8" s="24">
        <v>0</v>
      </c>
      <c r="D8" s="25">
        <v>1</v>
      </c>
      <c r="E8" s="26">
        <v>1</v>
      </c>
      <c r="F8" s="27">
        <v>1</v>
      </c>
      <c r="G8" s="27">
        <v>1</v>
      </c>
      <c r="H8" s="27">
        <v>1</v>
      </c>
      <c r="I8" s="27">
        <v>1</v>
      </c>
    </row>
    <row r="9" spans="1:11" ht="15" thickBot="1" x14ac:dyDescent="0.35">
      <c r="A9" s="28" t="s">
        <v>15</v>
      </c>
      <c r="B9" s="28">
        <f>SUM(B4:B8)</f>
        <v>222.78399999999999</v>
      </c>
      <c r="C9" s="29">
        <f>SUM(C4:C8)</f>
        <v>182.8</v>
      </c>
      <c r="D9" s="29">
        <f>SUM(D4:D8)</f>
        <v>94.65</v>
      </c>
      <c r="E9" s="28">
        <f t="shared" ref="E9:I9" si="0">SUM(E4:E8)</f>
        <v>47.34</v>
      </c>
      <c r="F9" s="28">
        <f t="shared" si="0"/>
        <v>41.75</v>
      </c>
      <c r="G9" s="28">
        <f t="shared" si="0"/>
        <v>6.36</v>
      </c>
      <c r="H9" s="28">
        <f t="shared" si="0"/>
        <v>1</v>
      </c>
      <c r="I9" s="28">
        <f t="shared" si="0"/>
        <v>1</v>
      </c>
    </row>
    <row r="10" spans="1:11" s="31" customFormat="1" ht="14.4" customHeight="1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11" s="33" customFormat="1" x14ac:dyDescent="0.3">
      <c r="A11" s="32" t="s">
        <v>16</v>
      </c>
      <c r="B11" s="32"/>
      <c r="C11" s="32"/>
      <c r="D11" s="32"/>
      <c r="E11" s="32"/>
      <c r="F11" s="32"/>
      <c r="G11" s="32"/>
      <c r="H11" s="32"/>
      <c r="I11" s="32"/>
    </row>
    <row r="12" spans="1:11" s="31" customFormat="1" x14ac:dyDescent="0.3">
      <c r="A12" s="32" t="s">
        <v>16</v>
      </c>
      <c r="B12" s="32"/>
      <c r="C12" s="32"/>
      <c r="D12" s="32"/>
      <c r="E12" s="32"/>
      <c r="F12" s="32"/>
      <c r="G12" s="32"/>
      <c r="H12" s="32"/>
      <c r="I12" s="32"/>
    </row>
    <row r="13" spans="1:11" s="31" customFormat="1" x14ac:dyDescent="0.3">
      <c r="A13" s="34" t="s">
        <v>16</v>
      </c>
      <c r="B13" s="35"/>
      <c r="C13" s="35"/>
      <c r="D13" s="35"/>
      <c r="E13" s="35"/>
      <c r="F13" s="35"/>
      <c r="G13" s="35"/>
      <c r="H13" s="35"/>
      <c r="I13" s="35"/>
    </row>
    <row r="14" spans="1:11" x14ac:dyDescent="0.3">
      <c r="A14" s="36" t="s">
        <v>16</v>
      </c>
      <c r="B14" s="37"/>
      <c r="C14" s="37"/>
      <c r="D14" s="37"/>
      <c r="E14" s="37"/>
      <c r="F14" s="37"/>
      <c r="G14" s="37"/>
      <c r="H14" s="37"/>
      <c r="I14" s="37"/>
    </row>
  </sheetData>
  <mergeCells count="7">
    <mergeCell ref="A10:I10"/>
    <mergeCell ref="A11:I11"/>
    <mergeCell ref="A12:I12"/>
    <mergeCell ref="A13:I13"/>
    <mergeCell ref="A14:I14"/>
    <mergeCell ref="A1:I1"/>
    <mergeCell ref="A2:I2"/>
  </mergeCells>
  <printOptions horizontalCentered="1"/>
  <pageMargins left="0.31" right="0.19" top="1.22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 by Project</vt:lpstr>
      <vt:lpstr>'MREFC Funding by Project'!Print_Area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2018-02-27T20:20:53Z</cp:lastPrinted>
  <dcterms:created xsi:type="dcterms:W3CDTF">2014-07-31T13:46:08Z</dcterms:created>
  <dcterms:modified xsi:type="dcterms:W3CDTF">2018-02-27T20:21:07Z</dcterms:modified>
</cp:coreProperties>
</file>