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IG Funding" sheetId="1" r:id="rId1"/>
  </sheets>
  <definedNames>
    <definedName name="_xlnm.Print_Area" localSheetId="0">'OIG Funding'!$A$1:$F$6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<sst xmlns="http://schemas.openxmlformats.org/spreadsheetml/2006/main" count="10" uniqueCount="10">
  <si>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</si>
  <si>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</si>
  <si>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</si>
  <si>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Office of Inspector General Funding</t>
  </si>
  <si>
    <t>FY 2017
Actual</t>
  </si>
  <si>
    <t>FY 2018
Annualized CR</t>
  </si>
  <si>
    <t>FY 2019
Request</t>
  </si>
  <si>
    <t>Change Over
FY 2017 Actual</t>
  </si>
  <si>
    <t>Total, OIG</t>
  </si>
  <si>
    <t>Full-Time Equivalents (FTEs)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</si>
</sst>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_([$$-409]* #,##0_);_([$$-409]* \(#,##0\);_([$$-409]* &quot;-&quot;_);_(@_)"/>
    <numFmt numFmtId="167" formatCode="#,##0;\-#,###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6" fontId="4" fillId="0" borderId="0"/>
    <xf numFmtId="166" fontId="4" fillId="0" borderId="0"/>
    <xf numFmtId="166" fontId="1" fillId="0" borderId="0"/>
    <xf numFmtId="166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right"/>
    </xf>
    <xf numFmtId="167" fontId="4" fillId="0" borderId="1" xfId="0" quotePrefix="1" applyNumberFormat="1" applyFont="1" applyBorder="1" applyAlignment="1">
      <alignment horizontal="right"/>
    </xf>
    <xf numFmtId="165" fontId="4" fillId="0" borderId="1" xfId="1" quotePrefix="1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8">
    <cellStyle name="Comma 2" xfId="6"/>
    <cellStyle name="Normal" xfId="0" builtinId="0"/>
    <cellStyle name="Normal 2" xfId="4"/>
    <cellStyle name="Normal 2 2" xfId="3"/>
    <cellStyle name="Normal 3" xfId="2"/>
    <cellStyle name="Normal 62" xfId="5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RowHeight="14.4" x14ac:dyDescent="0.3"/>
  <cols>
    <col min="1" max="1" width="28.6640625" customWidth="1"/>
    <col min="2" max="2" width="9.6640625" customWidth="1"/>
    <col min="3" max="3" width="10.6640625" customWidth="1"/>
    <col min="4" max="6" width="9.6640625" customWidth="1"/>
  </cols>
  <sheetData>
    <row r="1" spans="1:6" ht="15" customHeight="1" x14ac:dyDescent="0.3">
      <c r="A1" s="16" t="s">
        <v>3</v>
      </c>
      <c r="B1" s="16"/>
      <c r="C1" s="16"/>
      <c r="D1" s="16"/>
      <c r="E1" s="16"/>
      <c r="F1" s="16"/>
    </row>
    <row r="2" spans="1:6" ht="13.5" customHeight="1" thickBot="1" x14ac:dyDescent="0.35">
      <c r="A2" s="17" t="s">
        <v>0</v>
      </c>
      <c r="B2" s="17"/>
      <c r="C2" s="17"/>
      <c r="D2" s="17"/>
      <c r="E2" s="17"/>
      <c r="F2" s="17"/>
    </row>
    <row r="3" spans="1:6" ht="25.5" customHeight="1" x14ac:dyDescent="0.3">
      <c r="A3" s="1"/>
      <c r="B3" s="18" t="s">
        <v>4</v>
      </c>
      <c r="C3" s="18" t="s">
        <v>5</v>
      </c>
      <c r="D3" s="20" t="s">
        <v>6</v>
      </c>
      <c r="E3" s="22" t="s">
        <v>7</v>
      </c>
      <c r="F3" s="22"/>
    </row>
    <row r="4" spans="1:6" ht="15" customHeight="1" x14ac:dyDescent="0.3">
      <c r="A4" s="2"/>
      <c r="B4" s="19"/>
      <c r="C4" s="19"/>
      <c r="D4" s="21"/>
      <c r="E4" s="3" t="s">
        <v>1</v>
      </c>
      <c r="F4" s="4" t="s">
        <v>2</v>
      </c>
    </row>
    <row r="5" spans="1:6" ht="15" customHeight="1" thickBot="1" x14ac:dyDescent="0.35">
      <c r="A5" s="5" t="s">
        <v>8</v>
      </c>
      <c r="B5" s="6">
        <v>15.097</v>
      </c>
      <c r="C5" s="7">
        <v>15.1</v>
      </c>
      <c r="D5" s="7">
        <v>15.345000000000001</v>
      </c>
      <c r="E5" s="8">
        <f>D5-B5</f>
        <v>0.24800000000000111</v>
      </c>
      <c r="F5" s="9">
        <f>(E5/B5)</f>
        <v>1.6427104722792681E-2</v>
      </c>
    </row>
    <row r="6" spans="1:6" s="15" customFormat="1" ht="15" customHeight="1" thickBot="1" x14ac:dyDescent="0.35">
      <c r="A6" s="10" t="s">
        <v>9</v>
      </c>
      <c r="B6" s="11">
        <v>72</v>
      </c>
      <c r="C6" s="12">
        <v>69</v>
      </c>
      <c r="D6" s="12">
        <v>71</v>
      </c>
      <c r="E6" s="13">
        <f>SUM(D6-B6)</f>
        <v>-1</v>
      </c>
      <c r="F6" s="14">
        <f>E6/B6</f>
        <v>-1.3888888888888888E-2</v>
      </c>
    </row>
    <row r="7" spans="1:6" ht="15" customHeight="1" x14ac:dyDescent="0.3"/>
    <row r="12" spans="1:6" ht="15" customHeight="1" x14ac:dyDescent="0.3"/>
    <row r="22" ht="12" customHeight="1" x14ac:dyDescent="0.3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Funding</vt:lpstr>
      <vt:lpstr>'OIG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2018-02-28T11:58:55Z</dcterms:modified>
</cp:coreProperties>
</file>