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0_Budget Cycle\FY_2020_Congressional Request\Production\CD and PDF Production\Extracted Excel Files\"/>
    </mc:Choice>
  </mc:AlternateContent>
  <xr:revisionPtr revIDLastSave="0" documentId="13_ncr:1_{59E84699-B76E-4ABF-BCFF-A95AE4081C70}" xr6:coauthVersionLast="36" xr6:coauthVersionMax="36" xr10:uidLastSave="{00000000-0000-0000-0000-000000000000}"/>
  <bookViews>
    <workbookView xWindow="0" yWindow="0" windowWidth="18480" windowHeight="4800" xr2:uid="{9C2D2116-E8C2-411D-95D6-3E15A794C155}"/>
  </bookViews>
  <sheets>
    <sheet name="ARF Total Obligation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8" i="1" l="1"/>
  <c r="H8" i="1"/>
  <c r="G8" i="1"/>
  <c r="F8" i="1"/>
  <c r="E8" i="1"/>
  <c r="D8" i="1"/>
  <c r="C8" i="1"/>
  <c r="B8" i="1"/>
  <c r="B5" i="1"/>
</calcChain>
</file>

<file path=xl/sharedStrings.xml><?xml version="1.0" encoding="utf-8"?>
<sst xmlns="http://schemas.openxmlformats.org/spreadsheetml/2006/main" count="17" uniqueCount="17">
  <si>
    <t>Total Obligations for ARF</t>
  </si>
  <si>
    <t>(Dollars in Millions)</t>
  </si>
  <si>
    <r>
      <t>FY 2018
Actual</t>
    </r>
    <r>
      <rPr>
        <vertAlign val="superscript"/>
        <sz val="10"/>
        <color theme="1"/>
        <rFont val="Arial"/>
        <family val="2"/>
      </rPr>
      <t>1</t>
    </r>
  </si>
  <si>
    <t>FY 2019
(TBD)</t>
  </si>
  <si>
    <t>FY 2020
Request</t>
  </si>
  <si>
    <r>
      <t>ESTIMATES</t>
    </r>
    <r>
      <rPr>
        <b/>
        <vertAlign val="superscript"/>
        <sz val="10"/>
        <color theme="1"/>
        <rFont val="Arial"/>
        <family val="2"/>
      </rPr>
      <t>2</t>
    </r>
  </si>
  <si>
    <t>FY 2021</t>
  </si>
  <si>
    <t>FY 2022</t>
  </si>
  <si>
    <t>FY 2023</t>
  </si>
  <si>
    <t>FY 2024</t>
  </si>
  <si>
    <t>FY 2025</t>
  </si>
  <si>
    <t>Operations &amp; Maintenance</t>
  </si>
  <si>
    <t>Facility Upgrade</t>
  </si>
  <si>
    <t xml:space="preserve">  Alvin upgrade</t>
  </si>
  <si>
    <t>Total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</si>
  <si>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FY 2018 Actual includes $6.0 million in additional FY 2018 one-time funding above the requested amount.</t>
    </r>
  </si>
  <si>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Outyear estimates are for planning purposes only.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</si>
</sst>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#,##0.00;\-#,##0.00;&quot;-&quot;??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right" wrapText="1"/>
    </xf>
    <xf numFmtId="0" fontId="1" fillId="2" borderId="0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horizontal="center"/>
    </xf>
    <xf numFmtId="0" fontId="1" fillId="0" borderId="2" xfId="0" applyFont="1" applyBorder="1" applyProtection="1">
      <protection locked="0"/>
    </xf>
    <xf numFmtId="0" fontId="2" fillId="0" borderId="2" xfId="0" applyFont="1" applyBorder="1" applyAlignment="1" applyProtection="1">
      <alignment horizontal="right"/>
    </xf>
    <xf numFmtId="0" fontId="2" fillId="0" borderId="2" xfId="0" applyFont="1" applyBorder="1" applyAlignment="1" applyProtection="1">
      <alignment horizontal="right"/>
    </xf>
    <xf numFmtId="0" fontId="2" fillId="0" borderId="0" xfId="0" applyFont="1" applyBorder="1" applyAlignment="1" applyProtection="1">
      <protection locked="0"/>
    </xf>
    <xf numFmtId="164" fontId="2" fillId="0" borderId="0" xfId="0" applyNumberFormat="1" applyFont="1" applyBorder="1" applyAlignment="1" applyProtection="1">
      <alignment horizontal="right"/>
      <protection locked="0"/>
    </xf>
    <xf numFmtId="165" fontId="2" fillId="0" borderId="0" xfId="0" applyNumberFormat="1" applyFont="1" applyBorder="1" applyAlignment="1" applyProtection="1">
      <alignment horizontal="right"/>
      <protection locked="0"/>
    </xf>
    <xf numFmtId="0" fontId="2" fillId="0" borderId="2" xfId="0" applyFont="1" applyBorder="1" applyAlignment="1" applyProtection="1">
      <protection locked="0"/>
    </xf>
    <xf numFmtId="165" fontId="2" fillId="0" borderId="2" xfId="0" applyNumberFormat="1" applyFont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vertical="center"/>
      <protection locked="0"/>
    </xf>
    <xf numFmtId="164" fontId="1" fillId="0" borderId="3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protection locked="0"/>
    </xf>
    <xf numFmtId="0" fontId="5" fillId="0" borderId="0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4C190-F476-42C5-8CB7-BA29358F4FF4}">
  <sheetPr>
    <pageSetUpPr fitToPage="1"/>
  </sheetPr>
  <dimension ref="A1:I10"/>
  <sheetViews>
    <sheetView showGridLines="0" tabSelected="1" zoomScale="114" workbookViewId="0">
      <selection activeCell="A7" sqref="A7"/>
    </sheetView>
  </sheetViews>
  <sheetFormatPr defaultColWidth="8.7109375" defaultRowHeight="13.5" customHeight="1" x14ac:dyDescent="0.2"/>
  <cols>
    <col min="1" max="1" width="28.7109375" style="4" customWidth="1"/>
    <col min="2" max="9" width="8.28515625" style="4" customWidth="1"/>
    <col min="10" max="16384" width="8.7109375" style="4"/>
  </cols>
  <sheetData>
    <row r="1" spans="1:9" s="2" customFormat="1" ht="13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3.5" customHeight="1" thickBo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13.9" customHeight="1" x14ac:dyDescent="0.2">
      <c r="A3" s="5"/>
      <c r="B3" s="6" t="s">
        <v>2</v>
      </c>
      <c r="C3" s="6" t="s">
        <v>3</v>
      </c>
      <c r="D3" s="6" t="s">
        <v>4</v>
      </c>
      <c r="E3" s="7" t="s">
        <v>5</v>
      </c>
      <c r="F3" s="7"/>
      <c r="G3" s="7"/>
      <c r="H3" s="7"/>
      <c r="I3" s="8"/>
    </row>
    <row r="4" spans="1:9" ht="13.5" customHeight="1" x14ac:dyDescent="0.2">
      <c r="A4" s="9"/>
      <c r="B4" s="10"/>
      <c r="C4" s="10"/>
      <c r="D4" s="10"/>
      <c r="E4" s="11" t="s">
        <v>6</v>
      </c>
      <c r="F4" s="11" t="s">
        <v>7</v>
      </c>
      <c r="G4" s="11" t="s">
        <v>8</v>
      </c>
      <c r="H4" s="11" t="s">
        <v>9</v>
      </c>
      <c r="I4" s="11" t="s">
        <v>10</v>
      </c>
    </row>
    <row r="5" spans="1:9" s="12" customFormat="1" ht="13.5" customHeight="1" x14ac:dyDescent="0.2">
      <c r="A5" s="12" t="s">
        <v>11</v>
      </c>
      <c r="B5" s="13">
        <f>86.03-6</f>
        <v>80.03</v>
      </c>
      <c r="C5" s="13">
        <v>0</v>
      </c>
      <c r="D5" s="13">
        <v>74.099999999999994</v>
      </c>
      <c r="E5" s="13">
        <v>74.099999999999994</v>
      </c>
      <c r="F5" s="13">
        <v>74.099999999999994</v>
      </c>
      <c r="G5" s="13">
        <v>74.099999999999994</v>
      </c>
      <c r="H5" s="13">
        <v>74.099999999999994</v>
      </c>
      <c r="I5" s="13">
        <v>74.099999999999994</v>
      </c>
    </row>
    <row r="6" spans="1:9" s="12" customFormat="1" ht="13.5" customHeight="1" x14ac:dyDescent="0.2">
      <c r="A6" s="12" t="s">
        <v>12</v>
      </c>
      <c r="B6" s="14"/>
      <c r="C6" s="14"/>
      <c r="D6" s="14"/>
      <c r="E6" s="14"/>
      <c r="F6" s="14"/>
      <c r="G6" s="14"/>
      <c r="H6" s="14"/>
      <c r="I6" s="14"/>
    </row>
    <row r="7" spans="1:9" s="12" customFormat="1" ht="13.5" customHeight="1" x14ac:dyDescent="0.2">
      <c r="A7" s="15" t="s">
        <v>13</v>
      </c>
      <c r="B7" s="16">
        <v>6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</row>
    <row r="8" spans="1:9" s="19" customFormat="1" ht="16.899999999999999" customHeight="1" thickBot="1" x14ac:dyDescent="0.25">
      <c r="A8" s="17" t="s">
        <v>14</v>
      </c>
      <c r="B8" s="18">
        <f>SUM(B5:B7)</f>
        <v>86.03</v>
      </c>
      <c r="C8" s="18">
        <f t="shared" ref="C8:I8" si="0">SUM(C5:C7)</f>
        <v>0</v>
      </c>
      <c r="D8" s="18">
        <f t="shared" si="0"/>
        <v>74.099999999999994</v>
      </c>
      <c r="E8" s="18">
        <f t="shared" si="0"/>
        <v>74.099999999999994</v>
      </c>
      <c r="F8" s="18">
        <f t="shared" si="0"/>
        <v>74.099999999999994</v>
      </c>
      <c r="G8" s="18">
        <f t="shared" si="0"/>
        <v>74.099999999999994</v>
      </c>
      <c r="H8" s="18">
        <f t="shared" si="0"/>
        <v>74.099999999999994</v>
      </c>
      <c r="I8" s="18">
        <f t="shared" si="0"/>
        <v>74.099999999999994</v>
      </c>
    </row>
    <row r="9" spans="1:9" x14ac:dyDescent="0.2">
      <c r="A9" s="20" t="s">
        <v>15</v>
      </c>
      <c r="B9" s="20"/>
      <c r="C9" s="20"/>
      <c r="D9" s="20"/>
      <c r="E9" s="20"/>
      <c r="F9" s="20"/>
      <c r="G9" s="20"/>
      <c r="H9" s="20"/>
      <c r="I9" s="20"/>
    </row>
    <row r="10" spans="1:9" x14ac:dyDescent="0.2">
      <c r="A10" s="20" t="s">
        <v>16</v>
      </c>
      <c r="B10" s="20"/>
      <c r="C10" s="20"/>
      <c r="D10" s="20"/>
      <c r="E10" s="20"/>
      <c r="F10" s="20"/>
      <c r="G10" s="20"/>
      <c r="H10" s="20"/>
      <c r="I10" s="20"/>
    </row>
  </sheetData>
  <sheetProtection formatRows="0" insertRows="0" deleteRows="0"/>
  <mergeCells count="9">
    <mergeCell ref="A9:I9"/>
    <mergeCell ref="A10:I10"/>
    <mergeCell ref="A1:I1"/>
    <mergeCell ref="A2:I2"/>
    <mergeCell ref="A3:A4"/>
    <mergeCell ref="B3:B4"/>
    <mergeCell ref="C3:C4"/>
    <mergeCell ref="D3:D4"/>
    <mergeCell ref="E3:I3"/>
  </mergeCells>
  <pageMargins left="0.7" right="0.7" top="0.75" bottom="0.75" header="0.3" footer="0.3"/>
  <pageSetup scale="95" orientation="portrait" r:id="rId1"/>
  <ignoredErrors>
    <ignoredError sqref="B8:I8 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ARF Total Obligations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 Division</dc:creator>
  <cp:lastModifiedBy>Budget Division</cp:lastModifiedBy>
  <cp:lastPrinted>2019-03-15T17:47:26Z</cp:lastPrinted>
  <dcterms:created xsi:type="dcterms:W3CDTF">2019-03-15T17:45:59Z</dcterms:created>
  <dcterms:modified xsi:type="dcterms:W3CDTF">2019-03-15T17:47:36Z</dcterms:modified>
</cp:coreProperties>
</file>