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372AA1B2-EF8F-4D4C-AE80-7C53DA5E9C2C}" xr6:coauthVersionLast="36" xr6:coauthVersionMax="36" xr10:uidLastSave="{00000000-0000-0000-0000-000000000000}"/>
  <bookViews>
    <workbookView xWindow="-120" yWindow="-465" windowWidth="19650" windowHeight="9375" xr2:uid="{28024433-B4DF-45BC-9818-31413750AFEE}"/>
  </bookViews>
  <sheets>
    <sheet name="MREFC by Projec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2" i="1" l="1"/>
  <c r="B12" i="1"/>
  <c r="D8" i="1"/>
  <c r="D4" i="1"/>
  <c r="D12" i="1" s="1"/>
</calcChain>
</file>

<file path=xl/sharedStrings.xml><?xml version="1.0" encoding="utf-8"?>
<sst xmlns="http://schemas.openxmlformats.org/spreadsheetml/2006/main" count="15" uniqueCount="15">
  <si>
    <t>MREFC Account Funding, by Project</t>
  </si>
  <si>
    <t>(Dollars in Millions)</t>
  </si>
  <si>
    <t>Total</t>
  </si>
  <si>
    <t>FY 2020 Request</t>
  </si>
  <si>
    <t>HL-LHC Upgrade</t>
  </si>
  <si>
    <t>FY 2018
Actual</t>
  </si>
  <si>
    <t>AIMS</t>
  </si>
  <si>
    <t>[1.00]</t>
  </si>
  <si>
    <t>DKIST</t>
  </si>
  <si>
    <t>Mid-scale Research Infrastructure</t>
  </si>
  <si>
    <t>NEON</t>
  </si>
  <si>
    <t>LSST</t>
  </si>
  <si>
    <t>RCRV</t>
  </si>
  <si>
    <t>Dedicated Construction Oversight</t>
  </si>
  <si>
    <t>FY 2019
Enacted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</si>
</sst>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#,##0.00;\-#,##0.00;&quot;-&quot;?"/>
    <numFmt numFmtId="166" formatCode="&quot;$&quot;#,##0.00;\-&quot;$&quot;#,##0.00;&quot;-&quot;?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2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165" fontId="2" fillId="0" borderId="3" xfId="0" applyNumberFormat="1" applyFont="1" applyFill="1" applyBorder="1" applyAlignment="1">
      <alignment vertical="center"/>
    </xf>
    <xf numFmtId="166" fontId="1" fillId="0" borderId="1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vertical="center"/>
    </xf>
    <xf numFmtId="165" fontId="5" fillId="0" borderId="5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7" fillId="0" borderId="0" xfId="0" applyFont="1" applyAlignment="1">
      <alignment vertical="justify" wrapText="1"/>
    </xf>
    <xf numFmtId="0" fontId="0" fillId="0" borderId="0" xfId="0" applyBorder="1"/>
    <xf numFmtId="0" fontId="2" fillId="2" borderId="2" xfId="0" applyFont="1" applyFill="1" applyBorder="1" applyAlignment="1">
      <alignment horizontal="right" wrapText="1"/>
    </xf>
    <xf numFmtId="165" fontId="5" fillId="0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right" vertical="center"/>
    </xf>
    <xf numFmtId="164" fontId="2" fillId="0" borderId="5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6" fillId="0" borderId="3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166" fontId="2" fillId="0" borderId="0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7E46D-2A06-4BF1-B59B-937D0722D0A5}">
  <dimension ref="A1:I17"/>
  <sheetViews>
    <sheetView showGridLines="0" tabSelected="1" zoomScaleNormal="100" workbookViewId="0">
      <selection activeCell="B20" sqref="B20"/>
    </sheetView>
  </sheetViews>
  <sheetFormatPr defaultRowHeight="15" x14ac:dyDescent="0.25"/>
  <cols>
    <col min="1" max="1" width="30.5703125" customWidth="1"/>
    <col min="2" max="2" width="10.5703125" customWidth="1"/>
    <col min="3" max="3" width="10.140625" customWidth="1"/>
    <col min="4" max="4" width="9.42578125" customWidth="1"/>
  </cols>
  <sheetData>
    <row r="1" spans="1:9" x14ac:dyDescent="0.25">
      <c r="A1" s="19" t="s">
        <v>0</v>
      </c>
      <c r="B1" s="19"/>
      <c r="C1" s="19"/>
      <c r="D1" s="19"/>
    </row>
    <row r="2" spans="1:9" ht="15.75" thickBot="1" x14ac:dyDescent="0.3">
      <c r="A2" s="20" t="s">
        <v>1</v>
      </c>
      <c r="B2" s="20"/>
      <c r="C2" s="20"/>
      <c r="D2" s="20"/>
    </row>
    <row r="3" spans="1:9" ht="27" customHeight="1" x14ac:dyDescent="0.25">
      <c r="A3" s="7"/>
      <c r="B3" s="1" t="s">
        <v>5</v>
      </c>
      <c r="C3" s="1" t="s">
        <v>14</v>
      </c>
      <c r="D3" s="13" t="s">
        <v>3</v>
      </c>
      <c r="E3" s="12"/>
    </row>
    <row r="4" spans="1:9" x14ac:dyDescent="0.25">
      <c r="A4" s="8" t="s">
        <v>6</v>
      </c>
      <c r="B4" s="9">
        <v>0</v>
      </c>
      <c r="C4" s="25">
        <v>103.7</v>
      </c>
      <c r="D4" s="16">
        <f>75+22.89</f>
        <v>97.89</v>
      </c>
      <c r="E4" s="12"/>
    </row>
    <row r="5" spans="1:9" x14ac:dyDescent="0.25">
      <c r="A5" s="8" t="s">
        <v>8</v>
      </c>
      <c r="B5" s="3">
        <v>18.240400000000001</v>
      </c>
      <c r="C5" s="3">
        <v>16.13</v>
      </c>
      <c r="D5" s="3">
        <v>0</v>
      </c>
      <c r="E5" s="12"/>
    </row>
    <row r="6" spans="1:9" x14ac:dyDescent="0.25">
      <c r="A6" s="8" t="s">
        <v>4</v>
      </c>
      <c r="B6" s="3">
        <v>0</v>
      </c>
      <c r="C6" s="14">
        <v>0</v>
      </c>
      <c r="D6" s="3">
        <v>33</v>
      </c>
    </row>
    <row r="7" spans="1:9" x14ac:dyDescent="0.25">
      <c r="A7" s="2" t="s">
        <v>11</v>
      </c>
      <c r="B7" s="3">
        <v>66.7</v>
      </c>
      <c r="C7" s="3">
        <v>48.82</v>
      </c>
      <c r="D7" s="3">
        <v>46.34</v>
      </c>
      <c r="E7" s="12"/>
    </row>
    <row r="8" spans="1:9" x14ac:dyDescent="0.25">
      <c r="A8" s="2" t="s">
        <v>9</v>
      </c>
      <c r="B8" s="3">
        <v>0</v>
      </c>
      <c r="C8" s="17">
        <v>0</v>
      </c>
      <c r="D8" s="3">
        <f>30+15</f>
        <v>45</v>
      </c>
      <c r="E8" s="12"/>
    </row>
    <row r="9" spans="1:9" x14ac:dyDescent="0.25">
      <c r="A9" s="2" t="s">
        <v>10</v>
      </c>
      <c r="B9" s="3">
        <v>12.7935</v>
      </c>
      <c r="C9" s="15">
        <v>0</v>
      </c>
      <c r="D9" s="3">
        <v>0</v>
      </c>
      <c r="E9" s="12"/>
      <c r="I9" s="12"/>
    </row>
    <row r="10" spans="1:9" x14ac:dyDescent="0.25">
      <c r="A10" s="2" t="s">
        <v>12</v>
      </c>
      <c r="B10" s="3">
        <v>88</v>
      </c>
      <c r="C10" s="3">
        <v>127.09</v>
      </c>
      <c r="D10" s="3">
        <v>0</v>
      </c>
      <c r="I10" s="12"/>
    </row>
    <row r="11" spans="1:9" ht="15" customHeight="1" x14ac:dyDescent="0.25">
      <c r="A11" s="4" t="s">
        <v>13</v>
      </c>
      <c r="B11" s="5">
        <v>0.56389999999999996</v>
      </c>
      <c r="C11" s="18" t="s">
        <v>7</v>
      </c>
      <c r="D11" s="5">
        <v>1</v>
      </c>
      <c r="G11" s="12"/>
    </row>
    <row r="12" spans="1:9" ht="15.75" thickBot="1" x14ac:dyDescent="0.3">
      <c r="A12" s="6" t="s">
        <v>2</v>
      </c>
      <c r="B12" s="6">
        <f t="shared" ref="B12:D12" si="0">SUM(B4:B11)</f>
        <v>186.2978</v>
      </c>
      <c r="C12" s="6">
        <f>SUM(C4:C11)</f>
        <v>295.74</v>
      </c>
      <c r="D12" s="6">
        <f t="shared" si="0"/>
        <v>223.23</v>
      </c>
    </row>
    <row r="13" spans="1:9" x14ac:dyDescent="0.25">
      <c r="A13" s="22"/>
      <c r="B13" s="22"/>
      <c r="C13" s="22"/>
      <c r="D13" s="22"/>
      <c r="E13" s="11"/>
      <c r="F13" s="11"/>
      <c r="G13" s="11"/>
      <c r="H13" s="11"/>
      <c r="I13" s="11"/>
    </row>
    <row r="14" spans="1:9" x14ac:dyDescent="0.25">
      <c r="A14" s="23"/>
      <c r="B14" s="23"/>
      <c r="C14" s="23"/>
      <c r="D14" s="23"/>
      <c r="E14" s="10"/>
      <c r="F14" s="10"/>
      <c r="G14" s="10"/>
      <c r="H14" s="10"/>
      <c r="I14" s="10"/>
    </row>
    <row r="15" spans="1:9" x14ac:dyDescent="0.25">
      <c r="A15" s="24"/>
      <c r="B15" s="24"/>
      <c r="C15" s="24"/>
      <c r="D15" s="24"/>
      <c r="E15" s="10"/>
      <c r="F15" s="10"/>
      <c r="G15" s="10"/>
      <c r="H15" s="10"/>
      <c r="I15" s="10"/>
    </row>
    <row r="16" spans="1:9" x14ac:dyDescent="0.25">
      <c r="A16" s="21"/>
      <c r="B16" s="21"/>
      <c r="C16" s="21"/>
      <c r="D16" s="21"/>
      <c r="E16" s="11"/>
      <c r="F16" s="11"/>
      <c r="G16" s="11"/>
      <c r="H16" s="11"/>
      <c r="I16" s="11"/>
    </row>
    <row r="17" spans="1:9" ht="12.75" customHeight="1" x14ac:dyDescent="0.25">
      <c r="A17" s="21"/>
      <c r="B17" s="21"/>
      <c r="C17" s="21"/>
      <c r="D17" s="21"/>
      <c r="E17" s="11"/>
      <c r="F17" s="11"/>
      <c r="G17" s="11"/>
      <c r="H17" s="11"/>
      <c r="I17" s="11"/>
    </row>
  </sheetData>
  <mergeCells count="7">
    <mergeCell ref="A1:D1"/>
    <mergeCell ref="A2:D2"/>
    <mergeCell ref="A16:D16"/>
    <mergeCell ref="A17:D17"/>
    <mergeCell ref="A13:D13"/>
    <mergeCell ref="A14:D14"/>
    <mergeCell ref="A15:D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MREFC by Project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 Division</dc:creator>
  <cp:lastModifiedBy>Jones, Thomas J</cp:lastModifiedBy>
  <cp:lastPrinted>2019-03-15T17:38:31Z</cp:lastPrinted>
  <dcterms:created xsi:type="dcterms:W3CDTF">2019-02-21T17:20:52Z</dcterms:created>
  <dcterms:modified xsi:type="dcterms:W3CDTF">2019-03-15T22:24:27Z</dcterms:modified>
</cp:coreProperties>
</file>