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K:\2020_Budget Cycle\FY_2020_Congressional Request\Production\CD and PDF Production\Extracted Excel Files\"/>
    </mc:Choice>
  </mc:AlternateContent>
  <xr:revisionPtr revIDLastSave="0" documentId="8_{CEF63A9B-B5A4-48DA-8159-655C7CF7921A}" xr6:coauthVersionLast="36" xr6:coauthVersionMax="36" xr10:uidLastSave="{00000000-0000-0000-0000-000000000000}"/>
  <bookViews>
    <workbookView xWindow="0" yWindow="0" windowWidth="21570" windowHeight="7770" xr2:uid="{9CE727F7-C5B1-4110-877E-D7385EAB1A5F}"/>
  </bookViews>
  <sheets>
    <sheet name="NSF" sheetId="1" r:id="rId1"/>
    <sheet name="R&amp;RA" sheetId="2" r:id="rId2"/>
    <sheet name="EHR" sheetId="3" r:id="rId3"/>
    <sheet name="MREFC" sheetId="4" r:id="rId4"/>
    <sheet name="AOAM" sheetId="5" r:id="rId5"/>
    <sheet name="OIG" sheetId="7" r:id="rId6"/>
    <sheet name="NSB" sheetId="6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9" i="6" l="1"/>
  <c r="D19" i="6"/>
  <c r="C19" i="6"/>
  <c r="B19" i="6"/>
  <c r="E14" i="6"/>
  <c r="E21" i="6" s="1"/>
  <c r="E27" i="6" s="1"/>
  <c r="D14" i="6"/>
  <c r="D21" i="6" s="1"/>
  <c r="C14" i="6"/>
  <c r="C21" i="6" s="1"/>
  <c r="B14" i="6"/>
  <c r="B21" i="6" s="1"/>
  <c r="B27" i="6" s="1"/>
  <c r="E19" i="7"/>
  <c r="D19" i="7"/>
  <c r="C19" i="7"/>
  <c r="B19" i="7"/>
  <c r="E14" i="7"/>
  <c r="E21" i="7" s="1"/>
  <c r="E27" i="7" s="1"/>
  <c r="D14" i="7"/>
  <c r="D21" i="7" s="1"/>
  <c r="C14" i="7"/>
  <c r="C21" i="7" s="1"/>
  <c r="B14" i="7"/>
  <c r="B21" i="7" s="1"/>
  <c r="B27" i="7" s="1"/>
  <c r="E19" i="5"/>
  <c r="D19" i="5"/>
  <c r="C19" i="5"/>
  <c r="B19" i="5"/>
  <c r="E14" i="5"/>
  <c r="E21" i="5" s="1"/>
  <c r="E27" i="5" s="1"/>
  <c r="D14" i="5"/>
  <c r="D21" i="5" s="1"/>
  <c r="C14" i="5"/>
  <c r="C21" i="5" s="1"/>
  <c r="B14" i="5"/>
  <c r="B21" i="5" s="1"/>
  <c r="B27" i="5" s="1"/>
  <c r="E19" i="4"/>
  <c r="D19" i="4"/>
  <c r="C19" i="4"/>
  <c r="B19" i="4"/>
  <c r="E14" i="4"/>
  <c r="E21" i="4" s="1"/>
  <c r="E27" i="4" s="1"/>
  <c r="D14" i="4"/>
  <c r="D21" i="4" s="1"/>
  <c r="C14" i="4"/>
  <c r="C21" i="4" s="1"/>
  <c r="B14" i="4"/>
  <c r="B21" i="4" s="1"/>
  <c r="B27" i="4" s="1"/>
  <c r="E19" i="3"/>
  <c r="D19" i="3"/>
  <c r="C19" i="3"/>
  <c r="B19" i="3"/>
  <c r="E14" i="3"/>
  <c r="E21" i="3" s="1"/>
  <c r="E27" i="3" s="1"/>
  <c r="D14" i="3"/>
  <c r="D21" i="3" s="1"/>
  <c r="C14" i="3"/>
  <c r="C21" i="3" s="1"/>
  <c r="B14" i="3"/>
  <c r="B21" i="3" s="1"/>
  <c r="B27" i="3" s="1"/>
  <c r="E19" i="2"/>
  <c r="D19" i="2"/>
  <c r="C19" i="2"/>
  <c r="B19" i="2"/>
  <c r="E14" i="2"/>
  <c r="E21" i="2" s="1"/>
  <c r="E27" i="2" s="1"/>
  <c r="D14" i="2"/>
  <c r="D21" i="2" s="1"/>
  <c r="C14" i="2"/>
  <c r="C21" i="2" s="1"/>
  <c r="B14" i="2"/>
  <c r="B21" i="2" s="1"/>
  <c r="B27" i="2" s="1"/>
  <c r="E19" i="1"/>
  <c r="D19" i="1"/>
  <c r="C19" i="1"/>
  <c r="B19" i="1"/>
  <c r="E14" i="1"/>
  <c r="E21" i="1" s="1"/>
  <c r="E27" i="1" s="1"/>
  <c r="D14" i="1"/>
  <c r="D21" i="1" s="1"/>
  <c r="C14" i="1"/>
  <c r="C21" i="1" s="1"/>
  <c r="B14" i="1"/>
  <c r="B21" i="1" s="1"/>
  <c r="B27" i="1" s="1"/>
</calcChain>
</file>

<file path=xl/sharedStrings.xml><?xml version="1.0" encoding="utf-8"?>
<sst xmlns="http://schemas.openxmlformats.org/spreadsheetml/2006/main" count="147" uniqueCount="31">
  <si>
    <t>QUANTITATIVE DATA TABLE</t>
  </si>
  <si>
    <t>NATIONAL SCIENCE FOUNDATION</t>
  </si>
  <si>
    <t>Research and Development Special Analysis</t>
  </si>
  <si>
    <t>(Dollars in Millions)</t>
  </si>
  <si>
    <t>FY 2018
Actual</t>
  </si>
  <si>
    <t>FY 2019 Annualized CR</t>
  </si>
  <si>
    <t>FY 2019 Enacted</t>
  </si>
  <si>
    <t>FY 2020
Request</t>
  </si>
  <si>
    <t>Investment Activities</t>
  </si>
  <si>
    <t xml:space="preserve">   Conduct of Research and Development</t>
  </si>
  <si>
    <t xml:space="preserve">      Basic Research................................................................</t>
  </si>
  <si>
    <t xml:space="preserve">      Applied Research.............................................................</t>
  </si>
  <si>
    <t xml:space="preserve">           Subtotal, Conduct of R&amp;D..........................................</t>
  </si>
  <si>
    <t xml:space="preserve">   Physical Assets</t>
  </si>
  <si>
    <t xml:space="preserve">      Research and Development Facilities......................................</t>
  </si>
  <si>
    <t xml:space="preserve">      Research and Development Major Equipment...........................................................</t>
  </si>
  <si>
    <t xml:space="preserve">          Subtotal, R&amp;D Facilities &amp; Major Equipment.............</t>
  </si>
  <si>
    <t xml:space="preserve">          Total, Research and Development................................................</t>
  </si>
  <si>
    <t xml:space="preserve">   Conduct of Education and Training.......................................................</t>
  </si>
  <si>
    <r>
      <rPr>
        <u/>
        <sz val="11"/>
        <rFont val="Arial"/>
        <family val="2"/>
      </rPr>
      <t>Non-Investment Activities</t>
    </r>
    <r>
      <rPr>
        <sz val="11"/>
        <rFont val="Arial"/>
        <family val="2"/>
      </rPr>
      <t>....................................................</t>
    </r>
  </si>
  <si>
    <t xml:space="preserve">          TOTAL......................................................................</t>
  </si>
  <si>
    <t>RESEARCH AND RELATED ACTIVITIES</t>
  </si>
  <si>
    <t>EDUCATION AND HUMAN RESOURCES</t>
  </si>
  <si>
    <r>
      <t xml:space="preserve">      Basic Research</t>
    </r>
    <r>
      <rPr>
        <sz val="11"/>
        <rFont val="Arial"/>
        <family val="2"/>
      </rPr>
      <t>................................................................</t>
    </r>
  </si>
  <si>
    <t xml:space="preserve">      Research and Development Major Equipment..................</t>
  </si>
  <si>
    <t xml:space="preserve">   Conduct of Education and Training.................................</t>
  </si>
  <si>
    <t>MAJOR RESEARCH EQUIPMENT AND FACILITIES CONSTRUCTION</t>
  </si>
  <si>
    <t>AGENCY OPERATIONS AND AWARD MANAGEMENT</t>
  </si>
  <si>
    <t>OFFICE OF INSPECTOR GENERAL</t>
  </si>
  <si>
    <t>FY 2019
Annualized CR</t>
  </si>
  <si>
    <t>NATIONAL SCIENCE BOARD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</si>
</sst>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$&quot;#,##0_);\(&quot;$&quot;#,##0\)"/>
    <numFmt numFmtId="43" formatCode="_(* #,##0.00_);_(* \(#,##0.00\);_(* &quot;-&quot;??_);_(@_)"/>
    <numFmt numFmtId="164" formatCode="&quot;$&quot;#,##0.00;\-&quot;$&quot;#,##0.00;&quot;-&quot;??"/>
    <numFmt numFmtId="165" formatCode="#,##0.00;\-#,##0.00;&quot;-&quot;??"/>
  </numFmts>
  <fonts count="9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/>
      <sz val="11"/>
      <name val="Arial"/>
      <family val="2"/>
    </font>
    <font>
      <sz val="10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0" fontId="2" fillId="0" borderId="0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Continuous"/>
    </xf>
    <xf numFmtId="0" fontId="5" fillId="0" borderId="0" xfId="0" applyFont="1" applyFill="1" applyBorder="1" applyAlignment="1" applyProtection="1">
      <alignment horizontal="right" wrapText="1"/>
    </xf>
    <xf numFmtId="0" fontId="5" fillId="0" borderId="2" xfId="0" applyFont="1" applyFill="1" applyBorder="1" applyAlignment="1" applyProtection="1">
      <alignment horizontal="right" wrapText="1"/>
    </xf>
    <xf numFmtId="0" fontId="5" fillId="0" borderId="0" xfId="0" applyFont="1" applyFill="1" applyBorder="1" applyAlignment="1" applyProtection="1">
      <alignment horizontal="right"/>
    </xf>
    <xf numFmtId="0" fontId="3" fillId="0" borderId="3" xfId="0" applyFont="1" applyBorder="1" applyProtection="1"/>
    <xf numFmtId="0" fontId="5" fillId="0" borderId="3" xfId="0" applyFont="1" applyFill="1" applyBorder="1" applyAlignment="1" applyProtection="1">
      <alignment horizontal="right"/>
    </xf>
    <xf numFmtId="0" fontId="5" fillId="0" borderId="3" xfId="0" applyFont="1" applyFill="1" applyBorder="1" applyAlignment="1" applyProtection="1">
      <alignment horizontal="right" wrapText="1"/>
    </xf>
    <xf numFmtId="0" fontId="6" fillId="0" borderId="0" xfId="0" applyFont="1" applyAlignment="1" applyProtection="1">
      <alignment horizontal="left"/>
    </xf>
    <xf numFmtId="0" fontId="4" fillId="0" borderId="4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3" fillId="0" borderId="0" xfId="0" applyFont="1" applyAlignment="1" applyProtection="1">
      <alignment horizontal="left"/>
    </xf>
    <xf numFmtId="0" fontId="4" fillId="0" borderId="0" xfId="0" applyFont="1" applyFill="1" applyAlignment="1" applyProtection="1">
      <alignment horizontal="centerContinuous"/>
    </xf>
    <xf numFmtId="0" fontId="4" fillId="0" borderId="0" xfId="0" applyFont="1" applyFill="1" applyProtection="1"/>
    <xf numFmtId="164" fontId="4" fillId="0" borderId="0" xfId="0" applyNumberFormat="1" applyFont="1" applyFill="1" applyProtection="1">
      <protection locked="0"/>
    </xf>
    <xf numFmtId="165" fontId="4" fillId="0" borderId="0" xfId="0" applyNumberFormat="1" applyFont="1" applyFill="1" applyProtection="1">
      <protection locked="0"/>
    </xf>
    <xf numFmtId="165" fontId="4" fillId="0" borderId="0" xfId="0" applyNumberFormat="1" applyFont="1" applyFill="1" applyProtection="1"/>
    <xf numFmtId="0" fontId="4" fillId="0" borderId="0" xfId="0" applyFont="1" applyAlignment="1" applyProtection="1">
      <alignment horizontal="left"/>
    </xf>
    <xf numFmtId="165" fontId="4" fillId="0" borderId="0" xfId="1" applyNumberFormat="1" applyFont="1" applyFill="1" applyProtection="1">
      <protection locked="0"/>
    </xf>
    <xf numFmtId="164" fontId="4" fillId="0" borderId="0" xfId="0" applyNumberFormat="1" applyFont="1" applyFill="1" applyProtection="1"/>
    <xf numFmtId="164" fontId="3" fillId="0" borderId="0" xfId="0" applyNumberFormat="1" applyFont="1" applyFill="1" applyProtection="1"/>
    <xf numFmtId="0" fontId="3" fillId="0" borderId="1" xfId="0" applyFont="1" applyBorder="1" applyProtection="1"/>
    <xf numFmtId="0" fontId="4" fillId="0" borderId="1" xfId="0" applyFont="1" applyBorder="1" applyProtection="1"/>
    <xf numFmtId="0" fontId="3" fillId="0" borderId="0" xfId="0" applyFont="1" applyAlignment="1" applyProtection="1">
      <alignment vertical="top" wrapText="1"/>
    </xf>
    <xf numFmtId="37" fontId="3" fillId="0" borderId="0" xfId="0" applyNumberFormat="1" applyFont="1" applyProtection="1"/>
    <xf numFmtId="37" fontId="4" fillId="0" borderId="0" xfId="0" applyNumberFormat="1" applyFont="1" applyProtection="1"/>
    <xf numFmtId="5" fontId="3" fillId="0" borderId="0" xfId="0" applyNumberFormat="1" applyFont="1" applyProtection="1"/>
    <xf numFmtId="5" fontId="4" fillId="0" borderId="0" xfId="0" applyNumberFormat="1" applyFont="1" applyProtection="1"/>
    <xf numFmtId="10" fontId="3" fillId="0" borderId="0" xfId="0" applyNumberFormat="1" applyFont="1" applyProtection="1"/>
    <xf numFmtId="10" fontId="4" fillId="0" borderId="0" xfId="0" applyNumberFormat="1" applyFont="1" applyProtection="1"/>
    <xf numFmtId="39" fontId="3" fillId="0" borderId="0" xfId="0" applyNumberFormat="1" applyFont="1" applyProtection="1"/>
    <xf numFmtId="0" fontId="7" fillId="0" borderId="0" xfId="0" applyFont="1" applyProtection="1"/>
    <xf numFmtId="0" fontId="7" fillId="0" borderId="1" xfId="0" applyFont="1" applyBorder="1" applyAlignment="1" applyProtection="1">
      <alignment horizontal="center"/>
    </xf>
    <xf numFmtId="0" fontId="8" fillId="0" borderId="0" xfId="0" applyFont="1" applyProtection="1"/>
    <xf numFmtId="164" fontId="4" fillId="0" borderId="0" xfId="1" applyNumberFormat="1" applyFont="1" applyFill="1" applyProtection="1">
      <protection locked="0"/>
    </xf>
    <xf numFmtId="0" fontId="0" fillId="0" borderId="0" xfId="0" applyAlignment="1">
      <alignment horizontal="right" wrapText="1"/>
    </xf>
    <xf numFmtId="0" fontId="0" fillId="0" borderId="3" xfId="0" applyBorder="1" applyAlignment="1">
      <alignment horizontal="righ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07A430-58C3-46D3-80CA-AAFC7DBFECA9}">
  <dimension ref="A1:E40"/>
  <sheetViews>
    <sheetView showGridLines="0" tabSelected="1" workbookViewId="0">
      <selection activeCell="A35" sqref="A35"/>
    </sheetView>
  </sheetViews>
  <sheetFormatPr defaultColWidth="7.85546875" defaultRowHeight="14.25" x14ac:dyDescent="0.2"/>
  <cols>
    <col min="1" max="1" width="51.5703125" style="2" customWidth="1"/>
    <col min="2" max="2" width="13.5703125" style="2" customWidth="1"/>
    <col min="3" max="3" width="15.85546875" style="3" customWidth="1"/>
    <col min="4" max="5" width="13.5703125" style="3" customWidth="1"/>
    <col min="6" max="16384" width="7.85546875" style="2"/>
  </cols>
  <sheetData>
    <row r="1" spans="1:5" ht="13.5" customHeight="1" x14ac:dyDescent="0.25">
      <c r="A1" s="1" t="s">
        <v>0</v>
      </c>
      <c r="B1" s="1"/>
      <c r="C1" s="1"/>
      <c r="D1" s="1"/>
      <c r="E1" s="1"/>
    </row>
    <row r="2" spans="1:5" ht="13.5" customHeight="1" x14ac:dyDescent="0.2"/>
    <row r="3" spans="1:5" ht="13.5" customHeight="1" x14ac:dyDescent="0.25">
      <c r="A3" s="1" t="s">
        <v>1</v>
      </c>
      <c r="B3" s="1"/>
      <c r="C3" s="1"/>
      <c r="D3" s="1"/>
      <c r="E3" s="1"/>
    </row>
    <row r="4" spans="1:5" ht="13.5" customHeight="1" x14ac:dyDescent="0.25">
      <c r="A4" s="4" t="s">
        <v>2</v>
      </c>
      <c r="B4" s="4"/>
      <c r="C4" s="4"/>
      <c r="D4" s="4"/>
      <c r="E4" s="4"/>
    </row>
    <row r="5" spans="1:5" ht="13.5" customHeight="1" thickBot="1" x14ac:dyDescent="0.25">
      <c r="A5" s="5" t="s">
        <v>3</v>
      </c>
      <c r="B5" s="5"/>
      <c r="C5" s="5"/>
      <c r="D5" s="5"/>
      <c r="E5" s="5"/>
    </row>
    <row r="6" spans="1:5" ht="17.25" customHeight="1" x14ac:dyDescent="0.25">
      <c r="A6" s="6"/>
      <c r="B6" s="7" t="s">
        <v>4</v>
      </c>
      <c r="C6" s="8" t="s">
        <v>5</v>
      </c>
      <c r="D6" s="8" t="s">
        <v>6</v>
      </c>
      <c r="E6" s="8" t="s">
        <v>7</v>
      </c>
    </row>
    <row r="7" spans="1:5" ht="13.5" customHeight="1" x14ac:dyDescent="0.25">
      <c r="A7" s="6"/>
      <c r="B7" s="9"/>
      <c r="C7" s="7"/>
      <c r="D7" s="7"/>
      <c r="E7" s="7"/>
    </row>
    <row r="8" spans="1:5" ht="13.5" customHeight="1" x14ac:dyDescent="0.2">
      <c r="A8" s="10"/>
      <c r="B8" s="11"/>
      <c r="C8" s="12"/>
      <c r="D8" s="12"/>
      <c r="E8" s="12"/>
    </row>
    <row r="9" spans="1:5" ht="13.5" customHeight="1" x14ac:dyDescent="0.2">
      <c r="A9" s="13" t="s">
        <v>8</v>
      </c>
      <c r="B9" s="14"/>
      <c r="C9" s="15"/>
      <c r="D9" s="15"/>
      <c r="E9" s="15"/>
    </row>
    <row r="10" spans="1:5" ht="13.5" customHeight="1" x14ac:dyDescent="0.2">
      <c r="A10" s="16"/>
      <c r="B10" s="17"/>
      <c r="C10" s="17"/>
      <c r="D10" s="17"/>
      <c r="E10" s="17"/>
    </row>
    <row r="11" spans="1:5" ht="13.5" customHeight="1" x14ac:dyDescent="0.2">
      <c r="A11" s="16" t="s">
        <v>9</v>
      </c>
      <c r="B11" s="18"/>
      <c r="C11" s="18"/>
      <c r="D11" s="18"/>
      <c r="E11" s="18"/>
    </row>
    <row r="12" spans="1:5" ht="13.5" customHeight="1" x14ac:dyDescent="0.2">
      <c r="A12" s="16" t="s">
        <v>10</v>
      </c>
      <c r="B12" s="19">
        <v>5089.17</v>
      </c>
      <c r="C12" s="19">
        <v>0</v>
      </c>
      <c r="D12" s="19">
        <v>0</v>
      </c>
      <c r="E12" s="19">
        <v>4530.1899999999996</v>
      </c>
    </row>
    <row r="13" spans="1:5" ht="13.5" customHeight="1" x14ac:dyDescent="0.2">
      <c r="A13" s="16" t="s">
        <v>11</v>
      </c>
      <c r="B13" s="20">
        <v>760.28</v>
      </c>
      <c r="C13" s="20">
        <v>0</v>
      </c>
      <c r="D13" s="20">
        <v>0</v>
      </c>
      <c r="E13" s="20">
        <v>687.06</v>
      </c>
    </row>
    <row r="14" spans="1:5" ht="13.5" customHeight="1" x14ac:dyDescent="0.2">
      <c r="A14" s="16" t="s">
        <v>12</v>
      </c>
      <c r="B14" s="21">
        <f>SUM(B12:B13)</f>
        <v>5849.45</v>
      </c>
      <c r="C14" s="21">
        <f>SUM(C12:C13)</f>
        <v>0</v>
      </c>
      <c r="D14" s="21">
        <f>SUM(D12:D13)</f>
        <v>0</v>
      </c>
      <c r="E14" s="21">
        <f t="shared" ref="E14" si="0">SUM(E12:E13)</f>
        <v>5217.25</v>
      </c>
    </row>
    <row r="15" spans="1:5" ht="13.5" customHeight="1" x14ac:dyDescent="0.2">
      <c r="A15" s="16"/>
      <c r="B15" s="21"/>
      <c r="C15" s="21"/>
      <c r="D15" s="21"/>
      <c r="E15" s="21"/>
    </row>
    <row r="16" spans="1:5" ht="13.5" customHeight="1" x14ac:dyDescent="0.2">
      <c r="A16" s="22" t="s">
        <v>13</v>
      </c>
      <c r="B16" s="21"/>
      <c r="C16" s="21"/>
      <c r="D16" s="21"/>
      <c r="E16" s="21"/>
    </row>
    <row r="17" spans="1:5" ht="13.5" customHeight="1" x14ac:dyDescent="0.2">
      <c r="A17" s="16" t="s">
        <v>14</v>
      </c>
      <c r="B17" s="23">
        <v>300.75</v>
      </c>
      <c r="C17" s="23">
        <v>0</v>
      </c>
      <c r="D17" s="23">
        <v>0</v>
      </c>
      <c r="E17" s="23">
        <v>319.23</v>
      </c>
    </row>
    <row r="18" spans="1:5" ht="13.5" customHeight="1" x14ac:dyDescent="0.2">
      <c r="A18" s="16" t="s">
        <v>15</v>
      </c>
      <c r="B18" s="20">
        <v>207.83</v>
      </c>
      <c r="C18" s="20">
        <v>0</v>
      </c>
      <c r="D18" s="20">
        <v>0</v>
      </c>
      <c r="E18" s="20">
        <v>186.4</v>
      </c>
    </row>
    <row r="19" spans="1:5" ht="13.5" customHeight="1" x14ac:dyDescent="0.2">
      <c r="A19" s="16" t="s">
        <v>16</v>
      </c>
      <c r="B19" s="21">
        <f>SUM(B17:B18)</f>
        <v>508.58000000000004</v>
      </c>
      <c r="C19" s="21">
        <f>SUM(C17:C18)</f>
        <v>0</v>
      </c>
      <c r="D19" s="21">
        <f>SUM(D17:D18)</f>
        <v>0</v>
      </c>
      <c r="E19" s="21">
        <f t="shared" ref="E19" si="1">SUM(E17:E18)</f>
        <v>505.63</v>
      </c>
    </row>
    <row r="20" spans="1:5" ht="13.5" customHeight="1" x14ac:dyDescent="0.2">
      <c r="A20" s="16"/>
      <c r="B20" s="21"/>
      <c r="C20" s="21"/>
      <c r="D20" s="21"/>
      <c r="E20" s="21"/>
    </row>
    <row r="21" spans="1:5" ht="13.5" customHeight="1" x14ac:dyDescent="0.2">
      <c r="A21" s="16" t="s">
        <v>17</v>
      </c>
      <c r="B21" s="21">
        <f>+B14+B19</f>
        <v>6358.03</v>
      </c>
      <c r="C21" s="21">
        <f>+C14+C19</f>
        <v>0</v>
      </c>
      <c r="D21" s="21">
        <f>+D14+D19</f>
        <v>0</v>
      </c>
      <c r="E21" s="21">
        <f t="shared" ref="E21" si="2">+E14+E19</f>
        <v>5722.88</v>
      </c>
    </row>
    <row r="22" spans="1:5" ht="13.5" customHeight="1" x14ac:dyDescent="0.2">
      <c r="A22" s="16"/>
      <c r="B22" s="21"/>
      <c r="C22" s="21"/>
      <c r="D22" s="21"/>
      <c r="E22" s="21"/>
    </row>
    <row r="23" spans="1:5" ht="13.5" customHeight="1" x14ac:dyDescent="0.2">
      <c r="A23" s="16" t="s">
        <v>18</v>
      </c>
      <c r="B23" s="20">
        <v>700</v>
      </c>
      <c r="C23" s="20">
        <v>0</v>
      </c>
      <c r="D23" s="20">
        <v>0</v>
      </c>
      <c r="E23" s="20">
        <v>617.4</v>
      </c>
    </row>
    <row r="24" spans="1:5" ht="13.5" customHeight="1" x14ac:dyDescent="0.2">
      <c r="A24" s="16"/>
      <c r="B24" s="21"/>
      <c r="C24" s="21"/>
      <c r="D24" s="21"/>
      <c r="E24" s="21"/>
    </row>
    <row r="25" spans="1:5" ht="13.5" customHeight="1" x14ac:dyDescent="0.2">
      <c r="A25" s="16" t="s">
        <v>19</v>
      </c>
      <c r="B25" s="20">
        <v>760.4</v>
      </c>
      <c r="C25" s="20">
        <v>0</v>
      </c>
      <c r="D25" s="20">
        <v>0</v>
      </c>
      <c r="E25" s="20">
        <v>725.72</v>
      </c>
    </row>
    <row r="26" spans="1:5" ht="13.5" customHeight="1" x14ac:dyDescent="0.2">
      <c r="B26" s="21"/>
      <c r="C26" s="21"/>
      <c r="D26" s="21"/>
      <c r="E26" s="21"/>
    </row>
    <row r="27" spans="1:5" ht="13.5" customHeight="1" x14ac:dyDescent="0.2">
      <c r="A27" s="16" t="s">
        <v>20</v>
      </c>
      <c r="B27" s="24">
        <f>+B21+B23+B25</f>
        <v>7818.4299999999994</v>
      </c>
      <c r="C27" s="25">
        <v>7767.36</v>
      </c>
      <c r="D27" s="25">
        <v>8075</v>
      </c>
      <c r="E27" s="24">
        <f t="shared" ref="E27" si="3">+E21+E23+E25</f>
        <v>7066</v>
      </c>
    </row>
    <row r="28" spans="1:5" ht="13.5" customHeight="1" thickBot="1" x14ac:dyDescent="0.25">
      <c r="A28" s="26"/>
      <c r="B28" s="26"/>
      <c r="C28" s="27"/>
      <c r="D28" s="27"/>
      <c r="E28" s="27"/>
    </row>
    <row r="29" spans="1:5" ht="6" customHeight="1" x14ac:dyDescent="0.2"/>
    <row r="30" spans="1:5" x14ac:dyDescent="0.2">
      <c r="B30" s="29"/>
      <c r="C30" s="30"/>
      <c r="D30" s="30"/>
      <c r="E30" s="30"/>
    </row>
    <row r="31" spans="1:5" x14ac:dyDescent="0.2">
      <c r="B31" s="29"/>
      <c r="C31" s="30"/>
      <c r="D31" s="30"/>
      <c r="E31" s="30"/>
    </row>
    <row r="32" spans="1:5" x14ac:dyDescent="0.2">
      <c r="B32" s="31"/>
      <c r="C32" s="32"/>
      <c r="D32" s="32"/>
      <c r="E32" s="32"/>
    </row>
    <row r="33" spans="2:5" x14ac:dyDescent="0.2">
      <c r="B33" s="29"/>
      <c r="C33" s="30"/>
      <c r="D33" s="30"/>
      <c r="E33" s="30"/>
    </row>
    <row r="35" spans="2:5" x14ac:dyDescent="0.2">
      <c r="B35" s="33"/>
      <c r="C35" s="34"/>
      <c r="D35" s="34"/>
      <c r="E35" s="34"/>
    </row>
    <row r="36" spans="2:5" x14ac:dyDescent="0.2">
      <c r="B36" s="33"/>
      <c r="C36" s="34"/>
      <c r="D36" s="34"/>
      <c r="E36" s="34"/>
    </row>
    <row r="37" spans="2:5" x14ac:dyDescent="0.2">
      <c r="B37" s="31"/>
      <c r="C37" s="32"/>
      <c r="D37" s="32"/>
      <c r="E37" s="32"/>
    </row>
    <row r="38" spans="2:5" x14ac:dyDescent="0.2">
      <c r="B38" s="31"/>
      <c r="C38" s="32"/>
      <c r="D38" s="32"/>
      <c r="E38" s="32"/>
    </row>
    <row r="39" spans="2:5" x14ac:dyDescent="0.2">
      <c r="B39" s="31"/>
      <c r="C39" s="32"/>
      <c r="D39" s="32"/>
      <c r="E39" s="32"/>
    </row>
    <row r="40" spans="2:5" x14ac:dyDescent="0.2">
      <c r="B40" s="33"/>
      <c r="C40" s="34"/>
      <c r="D40" s="34"/>
      <c r="E40" s="34"/>
    </row>
  </sheetData>
  <mergeCells count="8">
    <mergeCell ref="A1:E1"/>
    <mergeCell ref="A3:E3"/>
    <mergeCell ref="A4:E4"/>
    <mergeCell ref="A5:E5"/>
    <mergeCell ref="B6:B8"/>
    <mergeCell ref="C6:C8"/>
    <mergeCell ref="D6:D8"/>
    <mergeCell ref="E6:E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2676A6-49E2-4DE7-B572-1AF8FC7B9D07}">
  <dimension ref="A1:E41"/>
  <sheetViews>
    <sheetView showGridLines="0" workbookViewId="0">
      <selection activeCell="I20" sqref="I20"/>
    </sheetView>
  </sheetViews>
  <sheetFormatPr defaultColWidth="7.85546875" defaultRowHeight="14.25" x14ac:dyDescent="0.2"/>
  <cols>
    <col min="1" max="1" width="51.5703125" style="2" customWidth="1"/>
    <col min="2" max="2" width="13.5703125" style="2" customWidth="1"/>
    <col min="3" max="3" width="15.85546875" style="3" customWidth="1"/>
    <col min="4" max="5" width="13.5703125" style="3" customWidth="1"/>
    <col min="6" max="16384" width="7.85546875" style="2"/>
  </cols>
  <sheetData>
    <row r="1" spans="1:5" ht="15" x14ac:dyDescent="0.25">
      <c r="A1" s="1" t="s">
        <v>0</v>
      </c>
      <c r="B1" s="1"/>
      <c r="C1" s="1"/>
      <c r="D1" s="1"/>
      <c r="E1" s="1"/>
    </row>
    <row r="3" spans="1:5" ht="15" x14ac:dyDescent="0.25">
      <c r="A3" s="1" t="s">
        <v>21</v>
      </c>
      <c r="B3" s="1"/>
      <c r="C3" s="1"/>
      <c r="D3" s="1"/>
      <c r="E3" s="1"/>
    </row>
    <row r="4" spans="1:5" ht="15" x14ac:dyDescent="0.25">
      <c r="A4" s="4" t="s">
        <v>2</v>
      </c>
      <c r="B4" s="4"/>
      <c r="C4" s="4"/>
      <c r="D4" s="4"/>
      <c r="E4" s="4"/>
    </row>
    <row r="5" spans="1:5" ht="15" thickBot="1" x14ac:dyDescent="0.25">
      <c r="A5" s="5" t="s">
        <v>3</v>
      </c>
      <c r="B5" s="5"/>
      <c r="C5" s="5"/>
      <c r="D5" s="5"/>
      <c r="E5" s="5"/>
    </row>
    <row r="6" spans="1:5" ht="15" x14ac:dyDescent="0.25">
      <c r="A6" s="6"/>
      <c r="B6" s="7" t="s">
        <v>4</v>
      </c>
      <c r="C6" s="8" t="s">
        <v>5</v>
      </c>
      <c r="D6" s="8" t="s">
        <v>6</v>
      </c>
      <c r="E6" s="8" t="s">
        <v>7</v>
      </c>
    </row>
    <row r="7" spans="1:5" ht="15" x14ac:dyDescent="0.25">
      <c r="A7" s="6"/>
      <c r="B7" s="9"/>
      <c r="C7" s="7"/>
      <c r="D7" s="7"/>
      <c r="E7" s="7"/>
    </row>
    <row r="8" spans="1:5" x14ac:dyDescent="0.2">
      <c r="A8" s="10"/>
      <c r="B8" s="11"/>
      <c r="C8" s="12"/>
      <c r="D8" s="12"/>
      <c r="E8" s="12"/>
    </row>
    <row r="9" spans="1:5" x14ac:dyDescent="0.2">
      <c r="A9" s="13" t="s">
        <v>8</v>
      </c>
      <c r="B9" s="14"/>
      <c r="C9" s="15"/>
      <c r="D9" s="15"/>
      <c r="E9" s="15"/>
    </row>
    <row r="10" spans="1:5" x14ac:dyDescent="0.2">
      <c r="A10" s="16"/>
      <c r="B10" s="17"/>
      <c r="C10" s="17"/>
      <c r="D10" s="17"/>
      <c r="E10" s="17"/>
    </row>
    <row r="11" spans="1:5" x14ac:dyDescent="0.2">
      <c r="A11" s="16" t="s">
        <v>9</v>
      </c>
      <c r="B11" s="18"/>
      <c r="C11" s="18"/>
      <c r="D11" s="18"/>
      <c r="E11" s="18"/>
    </row>
    <row r="12" spans="1:5" x14ac:dyDescent="0.2">
      <c r="A12" s="16" t="s">
        <v>10</v>
      </c>
      <c r="B12" s="19">
        <v>4928.0600000000004</v>
      </c>
      <c r="C12" s="19">
        <v>0</v>
      </c>
      <c r="D12" s="19">
        <v>0</v>
      </c>
      <c r="E12" s="19">
        <v>4380.1899999999996</v>
      </c>
    </row>
    <row r="13" spans="1:5" x14ac:dyDescent="0.2">
      <c r="A13" s="16" t="s">
        <v>11</v>
      </c>
      <c r="B13" s="20">
        <v>463.73</v>
      </c>
      <c r="C13" s="20">
        <v>0</v>
      </c>
      <c r="D13" s="20">
        <v>0</v>
      </c>
      <c r="E13" s="20">
        <v>417.06</v>
      </c>
    </row>
    <row r="14" spans="1:5" x14ac:dyDescent="0.2">
      <c r="A14" s="16" t="s">
        <v>12</v>
      </c>
      <c r="B14" s="21">
        <f>SUM(B12:B13)</f>
        <v>5391.7900000000009</v>
      </c>
      <c r="C14" s="21">
        <f>SUM(C12:C13)</f>
        <v>0</v>
      </c>
      <c r="D14" s="21">
        <f>SUM(D12:D13)</f>
        <v>0</v>
      </c>
      <c r="E14" s="21">
        <f t="shared" ref="E14" si="0">SUM(E12:E13)</f>
        <v>4797.25</v>
      </c>
    </row>
    <row r="15" spans="1:5" x14ac:dyDescent="0.2">
      <c r="A15" s="16"/>
      <c r="B15" s="21"/>
      <c r="C15" s="21"/>
      <c r="D15" s="21"/>
      <c r="E15" s="21"/>
    </row>
    <row r="16" spans="1:5" x14ac:dyDescent="0.2">
      <c r="A16" s="22" t="s">
        <v>13</v>
      </c>
      <c r="B16" s="21"/>
      <c r="C16" s="21"/>
      <c r="D16" s="21"/>
      <c r="E16" s="21"/>
    </row>
    <row r="17" spans="1:5" x14ac:dyDescent="0.2">
      <c r="A17" s="16" t="s">
        <v>14</v>
      </c>
      <c r="B17" s="23">
        <v>114.45</v>
      </c>
      <c r="C17" s="23">
        <v>0</v>
      </c>
      <c r="D17" s="23">
        <v>0</v>
      </c>
      <c r="E17" s="23">
        <v>96</v>
      </c>
    </row>
    <row r="18" spans="1:5" x14ac:dyDescent="0.2">
      <c r="A18" s="16" t="s">
        <v>15</v>
      </c>
      <c r="B18" s="20">
        <v>207.83</v>
      </c>
      <c r="C18" s="20">
        <v>0</v>
      </c>
      <c r="D18" s="20">
        <v>0</v>
      </c>
      <c r="E18" s="20">
        <v>186.4</v>
      </c>
    </row>
    <row r="19" spans="1:5" x14ac:dyDescent="0.2">
      <c r="A19" s="16" t="s">
        <v>16</v>
      </c>
      <c r="B19" s="21">
        <f>SUM(B17:B18)</f>
        <v>322.28000000000003</v>
      </c>
      <c r="C19" s="21">
        <f>SUM(C17:C18)</f>
        <v>0</v>
      </c>
      <c r="D19" s="21">
        <f>SUM(D17:D18)</f>
        <v>0</v>
      </c>
      <c r="E19" s="21">
        <f t="shared" ref="E19" si="1">SUM(E17:E18)</f>
        <v>282.39999999999998</v>
      </c>
    </row>
    <row r="20" spans="1:5" x14ac:dyDescent="0.2">
      <c r="A20" s="16"/>
      <c r="B20" s="21"/>
      <c r="C20" s="21"/>
      <c r="D20" s="21"/>
      <c r="E20" s="21"/>
    </row>
    <row r="21" spans="1:5" x14ac:dyDescent="0.2">
      <c r="A21" s="16" t="s">
        <v>17</v>
      </c>
      <c r="B21" s="21">
        <f>+B14+B19</f>
        <v>5714.0700000000006</v>
      </c>
      <c r="C21" s="21">
        <f>+C14+C19</f>
        <v>0</v>
      </c>
      <c r="D21" s="21">
        <f>+D14+D19</f>
        <v>0</v>
      </c>
      <c r="E21" s="21">
        <f t="shared" ref="E21" si="2">+E14+E19</f>
        <v>5079.6499999999996</v>
      </c>
    </row>
    <row r="22" spans="1:5" x14ac:dyDescent="0.2">
      <c r="A22" s="16"/>
      <c r="B22" s="21"/>
      <c r="C22" s="21"/>
      <c r="D22" s="21"/>
      <c r="E22" s="21"/>
    </row>
    <row r="23" spans="1:5" x14ac:dyDescent="0.2">
      <c r="A23" s="16" t="s">
        <v>18</v>
      </c>
      <c r="B23" s="20">
        <v>290.68</v>
      </c>
      <c r="C23" s="20">
        <v>0</v>
      </c>
      <c r="D23" s="20">
        <v>0</v>
      </c>
      <c r="E23" s="20">
        <v>247.4</v>
      </c>
    </row>
    <row r="24" spans="1:5" x14ac:dyDescent="0.2">
      <c r="A24" s="16"/>
      <c r="B24" s="21"/>
      <c r="C24" s="21"/>
      <c r="D24" s="21"/>
      <c r="E24" s="21"/>
    </row>
    <row r="25" spans="1:5" x14ac:dyDescent="0.2">
      <c r="A25" s="16" t="s">
        <v>19</v>
      </c>
      <c r="B25" s="20">
        <v>375.63</v>
      </c>
      <c r="C25" s="20">
        <v>0</v>
      </c>
      <c r="D25" s="20">
        <v>0</v>
      </c>
      <c r="E25" s="20">
        <v>335.91</v>
      </c>
    </row>
    <row r="26" spans="1:5" x14ac:dyDescent="0.2">
      <c r="B26" s="21"/>
      <c r="C26" s="21"/>
      <c r="D26" s="21"/>
      <c r="E26" s="21"/>
    </row>
    <row r="27" spans="1:5" x14ac:dyDescent="0.2">
      <c r="A27" s="16" t="s">
        <v>20</v>
      </c>
      <c r="B27" s="24">
        <f>+B21+B23+B25</f>
        <v>6380.380000000001</v>
      </c>
      <c r="C27" s="25">
        <v>6334.48</v>
      </c>
      <c r="D27" s="25">
        <v>6520</v>
      </c>
      <c r="E27" s="24">
        <f t="shared" ref="E27" si="3">+E21+E23+E25</f>
        <v>5662.9599999999991</v>
      </c>
    </row>
    <row r="28" spans="1:5" ht="15" thickBot="1" x14ac:dyDescent="0.25">
      <c r="A28" s="26"/>
      <c r="B28" s="26"/>
      <c r="C28" s="27"/>
      <c r="D28" s="27"/>
      <c r="E28" s="27"/>
    </row>
    <row r="30" spans="1:5" x14ac:dyDescent="0.2">
      <c r="A30" s="28"/>
      <c r="B30" s="28"/>
      <c r="C30" s="28"/>
      <c r="D30" s="28"/>
      <c r="E30" s="28"/>
    </row>
    <row r="31" spans="1:5" x14ac:dyDescent="0.2">
      <c r="B31" s="35"/>
      <c r="C31" s="30"/>
      <c r="D31" s="30"/>
      <c r="E31" s="30"/>
    </row>
    <row r="32" spans="1:5" x14ac:dyDescent="0.2">
      <c r="B32" s="29"/>
      <c r="C32" s="30"/>
      <c r="D32" s="30"/>
      <c r="E32" s="30"/>
    </row>
    <row r="33" spans="2:5" x14ac:dyDescent="0.2">
      <c r="B33" s="31"/>
      <c r="C33" s="32"/>
      <c r="D33" s="32"/>
      <c r="E33" s="32"/>
    </row>
    <row r="34" spans="2:5" x14ac:dyDescent="0.2">
      <c r="B34" s="29"/>
      <c r="C34" s="30"/>
      <c r="D34" s="30"/>
      <c r="E34" s="30"/>
    </row>
    <row r="36" spans="2:5" x14ac:dyDescent="0.2">
      <c r="B36" s="33"/>
      <c r="C36" s="34"/>
      <c r="D36" s="34"/>
      <c r="E36" s="34"/>
    </row>
    <row r="37" spans="2:5" x14ac:dyDescent="0.2">
      <c r="B37" s="33"/>
      <c r="C37" s="34"/>
      <c r="D37" s="34"/>
      <c r="E37" s="34"/>
    </row>
    <row r="38" spans="2:5" x14ac:dyDescent="0.2">
      <c r="B38" s="31"/>
      <c r="C38" s="32"/>
      <c r="D38" s="32"/>
      <c r="E38" s="32"/>
    </row>
    <row r="39" spans="2:5" x14ac:dyDescent="0.2">
      <c r="B39" s="31"/>
      <c r="C39" s="32"/>
      <c r="D39" s="32"/>
      <c r="E39" s="32"/>
    </row>
    <row r="40" spans="2:5" x14ac:dyDescent="0.2">
      <c r="B40" s="31"/>
      <c r="C40" s="32"/>
      <c r="D40" s="32"/>
      <c r="E40" s="32"/>
    </row>
    <row r="41" spans="2:5" x14ac:dyDescent="0.2">
      <c r="B41" s="33"/>
      <c r="C41" s="34"/>
      <c r="D41" s="34"/>
      <c r="E41" s="34"/>
    </row>
  </sheetData>
  <mergeCells count="9">
    <mergeCell ref="A30:E30"/>
    <mergeCell ref="A1:E1"/>
    <mergeCell ref="A3:E3"/>
    <mergeCell ref="A4:E4"/>
    <mergeCell ref="A5:E5"/>
    <mergeCell ref="B6:B8"/>
    <mergeCell ref="C6:C8"/>
    <mergeCell ref="D6:D8"/>
    <mergeCell ref="E6:E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65CE84-7F43-4F1A-893F-E42B772C04D8}">
  <dimension ref="A1:E41"/>
  <sheetViews>
    <sheetView showGridLines="0" workbookViewId="0">
      <selection activeCell="I21" sqref="I21"/>
    </sheetView>
  </sheetViews>
  <sheetFormatPr defaultColWidth="7.85546875" defaultRowHeight="14.25" x14ac:dyDescent="0.2"/>
  <cols>
    <col min="1" max="1" width="51.5703125" style="36" customWidth="1"/>
    <col min="2" max="2" width="13.5703125" style="2" customWidth="1"/>
    <col min="3" max="3" width="15.85546875" style="3" customWidth="1"/>
    <col min="4" max="5" width="13.5703125" style="3" customWidth="1"/>
    <col min="6" max="16384" width="7.85546875" style="36"/>
  </cols>
  <sheetData>
    <row r="1" spans="1:5" ht="15" x14ac:dyDescent="0.25">
      <c r="A1" s="1" t="s">
        <v>0</v>
      </c>
      <c r="B1" s="1"/>
      <c r="C1" s="1"/>
      <c r="D1" s="1"/>
      <c r="E1" s="1"/>
    </row>
    <row r="2" spans="1:5" x14ac:dyDescent="0.2">
      <c r="A2" s="2"/>
    </row>
    <row r="3" spans="1:5" ht="15" x14ac:dyDescent="0.25">
      <c r="A3" s="1" t="s">
        <v>22</v>
      </c>
      <c r="B3" s="1"/>
      <c r="C3" s="1"/>
      <c r="D3" s="1"/>
      <c r="E3" s="1"/>
    </row>
    <row r="4" spans="1:5" ht="15" x14ac:dyDescent="0.25">
      <c r="A4" s="4" t="s">
        <v>2</v>
      </c>
      <c r="B4" s="4"/>
      <c r="C4" s="4"/>
      <c r="D4" s="4"/>
      <c r="E4" s="4"/>
    </row>
    <row r="5" spans="1:5" ht="13.5" thickBot="1" x14ac:dyDescent="0.25">
      <c r="A5" s="37" t="s">
        <v>3</v>
      </c>
      <c r="B5" s="37"/>
      <c r="C5" s="37"/>
      <c r="D5" s="37"/>
      <c r="E5" s="37"/>
    </row>
    <row r="6" spans="1:5" ht="15" x14ac:dyDescent="0.25">
      <c r="A6" s="6"/>
      <c r="B6" s="7" t="s">
        <v>4</v>
      </c>
      <c r="C6" s="8" t="s">
        <v>5</v>
      </c>
      <c r="D6" s="8" t="s">
        <v>6</v>
      </c>
      <c r="E6" s="8" t="s">
        <v>7</v>
      </c>
    </row>
    <row r="7" spans="1:5" ht="15" x14ac:dyDescent="0.25">
      <c r="A7" s="6"/>
      <c r="B7" s="9"/>
      <c r="C7" s="7"/>
      <c r="D7" s="7"/>
      <c r="E7" s="7"/>
    </row>
    <row r="8" spans="1:5" x14ac:dyDescent="0.2">
      <c r="A8" s="10"/>
      <c r="B8" s="11"/>
      <c r="C8" s="12"/>
      <c r="D8" s="12"/>
      <c r="E8" s="12"/>
    </row>
    <row r="9" spans="1:5" x14ac:dyDescent="0.2">
      <c r="A9" s="13" t="s">
        <v>8</v>
      </c>
      <c r="B9" s="14"/>
      <c r="C9" s="15"/>
      <c r="D9" s="15"/>
      <c r="E9" s="15"/>
    </row>
    <row r="10" spans="1:5" x14ac:dyDescent="0.2">
      <c r="A10" s="16"/>
      <c r="B10" s="17"/>
      <c r="C10" s="17"/>
      <c r="D10" s="17"/>
      <c r="E10" s="17"/>
    </row>
    <row r="11" spans="1:5" x14ac:dyDescent="0.2">
      <c r="A11" s="16" t="s">
        <v>9</v>
      </c>
      <c r="B11" s="18"/>
      <c r="C11" s="18"/>
      <c r="D11" s="18"/>
      <c r="E11" s="18"/>
    </row>
    <row r="12" spans="1:5" x14ac:dyDescent="0.2">
      <c r="A12" s="16" t="s">
        <v>23</v>
      </c>
      <c r="B12" s="19">
        <v>161.11000000000001</v>
      </c>
      <c r="C12" s="19">
        <v>0</v>
      </c>
      <c r="D12" s="19">
        <v>0</v>
      </c>
      <c r="E12" s="19">
        <v>150</v>
      </c>
    </row>
    <row r="13" spans="1:5" x14ac:dyDescent="0.2">
      <c r="A13" s="16" t="s">
        <v>11</v>
      </c>
      <c r="B13" s="20">
        <v>296.55</v>
      </c>
      <c r="C13" s="20">
        <v>0</v>
      </c>
      <c r="D13" s="20">
        <v>0</v>
      </c>
      <c r="E13" s="20">
        <v>270</v>
      </c>
    </row>
    <row r="14" spans="1:5" x14ac:dyDescent="0.2">
      <c r="A14" s="16" t="s">
        <v>12</v>
      </c>
      <c r="B14" s="21">
        <f>SUM(B12:B13)</f>
        <v>457.66</v>
      </c>
      <c r="C14" s="21">
        <f>SUM(C12:C13)</f>
        <v>0</v>
      </c>
      <c r="D14" s="21">
        <f>SUM(D12:D13)</f>
        <v>0</v>
      </c>
      <c r="E14" s="21">
        <f t="shared" ref="E14" si="0">SUM(E12:E13)</f>
        <v>420</v>
      </c>
    </row>
    <row r="15" spans="1:5" x14ac:dyDescent="0.2">
      <c r="A15" s="16"/>
      <c r="B15" s="21"/>
      <c r="C15" s="21"/>
      <c r="D15" s="21"/>
      <c r="E15" s="21"/>
    </row>
    <row r="16" spans="1:5" x14ac:dyDescent="0.2">
      <c r="A16" s="22" t="s">
        <v>13</v>
      </c>
      <c r="B16" s="21"/>
      <c r="C16" s="21"/>
      <c r="D16" s="21"/>
      <c r="E16" s="21"/>
    </row>
    <row r="17" spans="1:5" x14ac:dyDescent="0.2">
      <c r="A17" s="16" t="s">
        <v>14</v>
      </c>
      <c r="B17" s="23">
        <v>0</v>
      </c>
      <c r="C17" s="23">
        <v>0</v>
      </c>
      <c r="D17" s="23">
        <v>0</v>
      </c>
      <c r="E17" s="23">
        <v>0</v>
      </c>
    </row>
    <row r="18" spans="1:5" x14ac:dyDescent="0.2">
      <c r="A18" s="16" t="s">
        <v>24</v>
      </c>
      <c r="B18" s="20">
        <v>0</v>
      </c>
      <c r="C18" s="20">
        <v>0</v>
      </c>
      <c r="D18" s="20">
        <v>0</v>
      </c>
      <c r="E18" s="20">
        <v>0</v>
      </c>
    </row>
    <row r="19" spans="1:5" x14ac:dyDescent="0.2">
      <c r="A19" s="16" t="s">
        <v>16</v>
      </c>
      <c r="B19" s="21">
        <f>SUM(B17:B18)</f>
        <v>0</v>
      </c>
      <c r="C19" s="21">
        <f>SUM(C17:C18)</f>
        <v>0</v>
      </c>
      <c r="D19" s="21">
        <f>SUM(D17:D18)</f>
        <v>0</v>
      </c>
      <c r="E19" s="21">
        <f t="shared" ref="E19" si="1">SUM(E17:E18)</f>
        <v>0</v>
      </c>
    </row>
    <row r="20" spans="1:5" x14ac:dyDescent="0.2">
      <c r="A20" s="16"/>
      <c r="B20" s="21"/>
      <c r="C20" s="21"/>
      <c r="D20" s="21"/>
      <c r="E20" s="21"/>
    </row>
    <row r="21" spans="1:5" x14ac:dyDescent="0.2">
      <c r="A21" s="16" t="s">
        <v>17</v>
      </c>
      <c r="B21" s="21">
        <f>+B14+B19</f>
        <v>457.66</v>
      </c>
      <c r="C21" s="21">
        <f>+C14+C19</f>
        <v>0</v>
      </c>
      <c r="D21" s="21">
        <f>+D14+D19</f>
        <v>0</v>
      </c>
      <c r="E21" s="21">
        <f t="shared" ref="E21" si="2">+E14+E19</f>
        <v>420</v>
      </c>
    </row>
    <row r="22" spans="1:5" x14ac:dyDescent="0.2">
      <c r="A22" s="16"/>
      <c r="B22" s="21"/>
      <c r="C22" s="21"/>
      <c r="D22" s="21"/>
      <c r="E22" s="21"/>
    </row>
    <row r="23" spans="1:5" x14ac:dyDescent="0.2">
      <c r="A23" s="16" t="s">
        <v>25</v>
      </c>
      <c r="B23" s="20">
        <v>409.31</v>
      </c>
      <c r="C23" s="20">
        <v>0</v>
      </c>
      <c r="D23" s="20">
        <v>0</v>
      </c>
      <c r="E23" s="20">
        <v>370</v>
      </c>
    </row>
    <row r="24" spans="1:5" x14ac:dyDescent="0.2">
      <c r="A24" s="16"/>
      <c r="B24" s="21"/>
      <c r="C24" s="21"/>
      <c r="D24" s="21"/>
      <c r="E24" s="21"/>
    </row>
    <row r="25" spans="1:5" x14ac:dyDescent="0.2">
      <c r="A25" s="16" t="s">
        <v>19</v>
      </c>
      <c r="B25" s="20">
        <v>36.9</v>
      </c>
      <c r="C25" s="20">
        <v>0</v>
      </c>
      <c r="D25" s="20">
        <v>0</v>
      </c>
      <c r="E25" s="20">
        <v>33.47</v>
      </c>
    </row>
    <row r="26" spans="1:5" x14ac:dyDescent="0.2">
      <c r="A26" s="2"/>
      <c r="B26" s="21"/>
      <c r="C26" s="21"/>
      <c r="D26" s="21"/>
      <c r="E26" s="21"/>
    </row>
    <row r="27" spans="1:5" x14ac:dyDescent="0.2">
      <c r="A27" s="16" t="s">
        <v>20</v>
      </c>
      <c r="B27" s="24">
        <f>+B21+B23+B25</f>
        <v>903.87</v>
      </c>
      <c r="C27" s="25">
        <v>902</v>
      </c>
      <c r="D27" s="25">
        <v>910</v>
      </c>
      <c r="E27" s="24">
        <f t="shared" ref="E27" si="3">+E21+E23+E25</f>
        <v>823.47</v>
      </c>
    </row>
    <row r="28" spans="1:5" ht="15" thickBot="1" x14ac:dyDescent="0.25">
      <c r="A28" s="26"/>
      <c r="B28" s="26"/>
      <c r="C28" s="27"/>
      <c r="D28" s="27"/>
      <c r="E28" s="27"/>
    </row>
    <row r="29" spans="1:5" x14ac:dyDescent="0.2">
      <c r="A29" s="38"/>
    </row>
    <row r="30" spans="1:5" x14ac:dyDescent="0.2">
      <c r="A30" s="2"/>
    </row>
    <row r="31" spans="1:5" x14ac:dyDescent="0.2">
      <c r="A31" s="2"/>
      <c r="B31" s="29"/>
      <c r="C31" s="30"/>
      <c r="D31" s="30"/>
      <c r="E31" s="30"/>
    </row>
    <row r="32" spans="1:5" x14ac:dyDescent="0.2">
      <c r="A32" s="2"/>
      <c r="B32" s="29"/>
      <c r="C32" s="30"/>
      <c r="D32" s="30"/>
      <c r="E32" s="30"/>
    </row>
    <row r="33" spans="2:5" x14ac:dyDescent="0.2">
      <c r="B33" s="31"/>
      <c r="C33" s="32"/>
      <c r="D33" s="32"/>
      <c r="E33" s="32"/>
    </row>
    <row r="34" spans="2:5" x14ac:dyDescent="0.2">
      <c r="B34" s="29"/>
      <c r="C34" s="30"/>
      <c r="D34" s="30"/>
      <c r="E34" s="30"/>
    </row>
    <row r="36" spans="2:5" x14ac:dyDescent="0.2">
      <c r="B36" s="33"/>
      <c r="C36" s="34"/>
      <c r="D36" s="34"/>
      <c r="E36" s="34"/>
    </row>
    <row r="37" spans="2:5" x14ac:dyDescent="0.2">
      <c r="B37" s="33"/>
      <c r="C37" s="34"/>
      <c r="D37" s="34"/>
      <c r="E37" s="34"/>
    </row>
    <row r="38" spans="2:5" x14ac:dyDescent="0.2">
      <c r="B38" s="31"/>
      <c r="C38" s="32"/>
      <c r="D38" s="32"/>
      <c r="E38" s="32"/>
    </row>
    <row r="39" spans="2:5" x14ac:dyDescent="0.2">
      <c r="B39" s="31"/>
      <c r="C39" s="32"/>
      <c r="D39" s="32"/>
      <c r="E39" s="32"/>
    </row>
    <row r="40" spans="2:5" x14ac:dyDescent="0.2">
      <c r="B40" s="31"/>
      <c r="C40" s="32"/>
      <c r="D40" s="32"/>
      <c r="E40" s="32"/>
    </row>
    <row r="41" spans="2:5" x14ac:dyDescent="0.2">
      <c r="B41" s="33"/>
      <c r="C41" s="34"/>
      <c r="D41" s="34"/>
      <c r="E41" s="34"/>
    </row>
  </sheetData>
  <mergeCells count="8">
    <mergeCell ref="A1:E1"/>
    <mergeCell ref="A3:E3"/>
    <mergeCell ref="A4:E4"/>
    <mergeCell ref="A5:E5"/>
    <mergeCell ref="B6:B8"/>
    <mergeCell ref="C6:C8"/>
    <mergeCell ref="D6:D8"/>
    <mergeCell ref="E6:E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DE4AD3-FAA1-4C89-A2B5-3509EF8E34C4}">
  <dimension ref="A1:E41"/>
  <sheetViews>
    <sheetView showGridLines="0" workbookViewId="0">
      <selection activeCell="M26" sqref="M26"/>
    </sheetView>
  </sheetViews>
  <sheetFormatPr defaultColWidth="7.85546875" defaultRowHeight="14.25" x14ac:dyDescent="0.2"/>
  <cols>
    <col min="1" max="1" width="51.5703125" style="2" customWidth="1"/>
    <col min="2" max="2" width="13.5703125" style="2" customWidth="1"/>
    <col min="3" max="3" width="15.85546875" style="3" customWidth="1"/>
    <col min="4" max="5" width="13.5703125" style="3" customWidth="1"/>
    <col min="6" max="16384" width="7.85546875" style="2"/>
  </cols>
  <sheetData>
    <row r="1" spans="1:5" ht="15" x14ac:dyDescent="0.25">
      <c r="A1" s="1" t="s">
        <v>0</v>
      </c>
      <c r="B1" s="1"/>
      <c r="C1" s="1"/>
      <c r="D1" s="1"/>
      <c r="E1" s="1"/>
    </row>
    <row r="3" spans="1:5" ht="15" x14ac:dyDescent="0.25">
      <c r="A3" s="1" t="s">
        <v>26</v>
      </c>
      <c r="B3" s="1"/>
      <c r="C3" s="1"/>
      <c r="D3" s="1"/>
      <c r="E3" s="1"/>
    </row>
    <row r="4" spans="1:5" ht="15" x14ac:dyDescent="0.25">
      <c r="A4" s="4" t="s">
        <v>2</v>
      </c>
      <c r="B4" s="4"/>
      <c r="C4" s="4"/>
      <c r="D4" s="4"/>
      <c r="E4" s="4"/>
    </row>
    <row r="5" spans="1:5" ht="15" thickBot="1" x14ac:dyDescent="0.25">
      <c r="A5" s="5" t="s">
        <v>3</v>
      </c>
      <c r="B5" s="5"/>
      <c r="C5" s="5"/>
      <c r="D5" s="5"/>
      <c r="E5" s="5"/>
    </row>
    <row r="6" spans="1:5" ht="15" x14ac:dyDescent="0.25">
      <c r="A6" s="6"/>
      <c r="B6" s="7" t="s">
        <v>4</v>
      </c>
      <c r="C6" s="8" t="s">
        <v>5</v>
      </c>
      <c r="D6" s="8" t="s">
        <v>6</v>
      </c>
      <c r="E6" s="8" t="s">
        <v>7</v>
      </c>
    </row>
    <row r="7" spans="1:5" ht="15" x14ac:dyDescent="0.25">
      <c r="A7" s="6"/>
      <c r="B7" s="9"/>
      <c r="C7" s="7"/>
      <c r="D7" s="7"/>
      <c r="E7" s="7"/>
    </row>
    <row r="8" spans="1:5" x14ac:dyDescent="0.2">
      <c r="A8" s="10"/>
      <c r="B8" s="11"/>
      <c r="C8" s="12"/>
      <c r="D8" s="12"/>
      <c r="E8" s="12"/>
    </row>
    <row r="9" spans="1:5" x14ac:dyDescent="0.2">
      <c r="A9" s="13" t="s">
        <v>8</v>
      </c>
      <c r="B9" s="14"/>
      <c r="C9" s="15"/>
      <c r="D9" s="15"/>
      <c r="E9" s="15"/>
    </row>
    <row r="10" spans="1:5" x14ac:dyDescent="0.2">
      <c r="A10" s="16"/>
      <c r="B10" s="17"/>
      <c r="C10" s="17"/>
      <c r="D10" s="17"/>
      <c r="E10" s="17"/>
    </row>
    <row r="11" spans="1:5" x14ac:dyDescent="0.2">
      <c r="A11" s="16" t="s">
        <v>9</v>
      </c>
      <c r="B11" s="18"/>
      <c r="C11" s="18"/>
      <c r="D11" s="18"/>
      <c r="E11" s="18"/>
    </row>
    <row r="12" spans="1:5" x14ac:dyDescent="0.2">
      <c r="A12" s="16" t="s">
        <v>10</v>
      </c>
      <c r="B12" s="19">
        <v>0</v>
      </c>
      <c r="C12" s="19">
        <v>0</v>
      </c>
      <c r="D12" s="19">
        <v>0</v>
      </c>
      <c r="E12" s="19">
        <v>0</v>
      </c>
    </row>
    <row r="13" spans="1:5" x14ac:dyDescent="0.2">
      <c r="A13" s="16" t="s">
        <v>11</v>
      </c>
      <c r="B13" s="20">
        <v>0</v>
      </c>
      <c r="C13" s="20">
        <v>0</v>
      </c>
      <c r="D13" s="20">
        <v>0</v>
      </c>
      <c r="E13" s="20">
        <v>0</v>
      </c>
    </row>
    <row r="14" spans="1:5" x14ac:dyDescent="0.2">
      <c r="A14" s="16" t="s">
        <v>12</v>
      </c>
      <c r="B14" s="21">
        <f>SUM(B12:B13)</f>
        <v>0</v>
      </c>
      <c r="C14" s="21">
        <f>SUM(C12:C13)</f>
        <v>0</v>
      </c>
      <c r="D14" s="21">
        <f>SUM(D12:D13)</f>
        <v>0</v>
      </c>
      <c r="E14" s="21">
        <f t="shared" ref="E14" si="0">SUM(E12:E13)</f>
        <v>0</v>
      </c>
    </row>
    <row r="15" spans="1:5" x14ac:dyDescent="0.2">
      <c r="A15" s="16"/>
      <c r="B15" s="21"/>
      <c r="C15" s="21"/>
      <c r="D15" s="21"/>
      <c r="E15" s="21"/>
    </row>
    <row r="16" spans="1:5" x14ac:dyDescent="0.2">
      <c r="A16" s="22" t="s">
        <v>13</v>
      </c>
      <c r="B16" s="21"/>
      <c r="C16" s="21"/>
      <c r="D16" s="21"/>
      <c r="E16" s="21"/>
    </row>
    <row r="17" spans="1:5" x14ac:dyDescent="0.2">
      <c r="A17" s="16" t="s">
        <v>14</v>
      </c>
      <c r="B17" s="39">
        <v>186.3</v>
      </c>
      <c r="C17" s="39">
        <v>0</v>
      </c>
      <c r="D17" s="39">
        <v>0</v>
      </c>
      <c r="E17" s="39">
        <v>223.23</v>
      </c>
    </row>
    <row r="18" spans="1:5" x14ac:dyDescent="0.2">
      <c r="A18" s="16" t="s">
        <v>15</v>
      </c>
      <c r="B18" s="20">
        <v>0</v>
      </c>
      <c r="C18" s="20">
        <v>0</v>
      </c>
      <c r="D18" s="20">
        <v>0</v>
      </c>
      <c r="E18" s="20">
        <v>0</v>
      </c>
    </row>
    <row r="19" spans="1:5" x14ac:dyDescent="0.2">
      <c r="A19" s="16" t="s">
        <v>16</v>
      </c>
      <c r="B19" s="21">
        <f>SUM(B17:B18)</f>
        <v>186.3</v>
      </c>
      <c r="C19" s="21">
        <f>SUM(C17:C18)</f>
        <v>0</v>
      </c>
      <c r="D19" s="21">
        <f>SUM(D17:D18)</f>
        <v>0</v>
      </c>
      <c r="E19" s="21">
        <f t="shared" ref="E19" si="1">SUM(E17:E18)</f>
        <v>223.23</v>
      </c>
    </row>
    <row r="20" spans="1:5" x14ac:dyDescent="0.2">
      <c r="A20" s="16"/>
      <c r="B20" s="21"/>
      <c r="C20" s="21"/>
      <c r="D20" s="21"/>
      <c r="E20" s="21"/>
    </row>
    <row r="21" spans="1:5" x14ac:dyDescent="0.2">
      <c r="A21" s="16" t="s">
        <v>17</v>
      </c>
      <c r="B21" s="21">
        <f>+B14+B19</f>
        <v>186.3</v>
      </c>
      <c r="C21" s="21">
        <f>+C14+C19</f>
        <v>0</v>
      </c>
      <c r="D21" s="21">
        <f>+D14+D19</f>
        <v>0</v>
      </c>
      <c r="E21" s="21">
        <f t="shared" ref="E21" si="2">+E14+E19</f>
        <v>223.23</v>
      </c>
    </row>
    <row r="22" spans="1:5" x14ac:dyDescent="0.2">
      <c r="A22" s="16"/>
      <c r="B22" s="21"/>
      <c r="C22" s="21"/>
      <c r="D22" s="21"/>
      <c r="E22" s="21"/>
    </row>
    <row r="23" spans="1:5" x14ac:dyDescent="0.2">
      <c r="A23" s="16" t="s">
        <v>18</v>
      </c>
      <c r="B23" s="20">
        <v>0</v>
      </c>
      <c r="C23" s="20">
        <v>0</v>
      </c>
      <c r="D23" s="20">
        <v>0</v>
      </c>
      <c r="E23" s="20">
        <v>0</v>
      </c>
    </row>
    <row r="24" spans="1:5" x14ac:dyDescent="0.2">
      <c r="A24" s="16"/>
      <c r="B24" s="21"/>
      <c r="C24" s="21"/>
      <c r="D24" s="21"/>
      <c r="E24" s="21"/>
    </row>
    <row r="25" spans="1:5" x14ac:dyDescent="0.2">
      <c r="A25" s="16" t="s">
        <v>19</v>
      </c>
      <c r="B25" s="20">
        <v>0</v>
      </c>
      <c r="C25" s="20">
        <v>0</v>
      </c>
      <c r="D25" s="20">
        <v>0</v>
      </c>
      <c r="E25" s="20">
        <v>0</v>
      </c>
    </row>
    <row r="26" spans="1:5" x14ac:dyDescent="0.2">
      <c r="B26" s="21"/>
      <c r="C26" s="21"/>
      <c r="D26" s="21"/>
      <c r="E26" s="21"/>
    </row>
    <row r="27" spans="1:5" x14ac:dyDescent="0.2">
      <c r="A27" s="16" t="s">
        <v>20</v>
      </c>
      <c r="B27" s="24">
        <f>+B21+B23+B25</f>
        <v>186.3</v>
      </c>
      <c r="C27" s="25">
        <v>182.8</v>
      </c>
      <c r="D27" s="25">
        <v>295.74</v>
      </c>
      <c r="E27" s="24">
        <f t="shared" ref="E27" si="3">+E21+E23+E25</f>
        <v>223.23</v>
      </c>
    </row>
    <row r="28" spans="1:5" ht="15" thickBot="1" x14ac:dyDescent="0.25">
      <c r="A28" s="26"/>
      <c r="B28" s="26"/>
      <c r="C28" s="27"/>
      <c r="D28" s="27"/>
      <c r="E28" s="27"/>
    </row>
    <row r="31" spans="1:5" x14ac:dyDescent="0.2">
      <c r="B31" s="29"/>
      <c r="C31" s="30"/>
      <c r="D31" s="30"/>
      <c r="E31" s="30"/>
    </row>
    <row r="32" spans="1:5" x14ac:dyDescent="0.2">
      <c r="B32" s="29"/>
      <c r="C32" s="30"/>
      <c r="D32" s="30"/>
      <c r="E32" s="30"/>
    </row>
    <row r="33" spans="2:5" x14ac:dyDescent="0.2">
      <c r="B33" s="31"/>
      <c r="C33" s="32"/>
      <c r="D33" s="32"/>
      <c r="E33" s="32"/>
    </row>
    <row r="34" spans="2:5" x14ac:dyDescent="0.2">
      <c r="B34" s="29"/>
      <c r="C34" s="30"/>
      <c r="D34" s="30"/>
      <c r="E34" s="30"/>
    </row>
    <row r="36" spans="2:5" x14ac:dyDescent="0.2">
      <c r="B36" s="33"/>
      <c r="C36" s="34"/>
      <c r="D36" s="34"/>
      <c r="E36" s="34"/>
    </row>
    <row r="37" spans="2:5" x14ac:dyDescent="0.2">
      <c r="B37" s="33"/>
      <c r="C37" s="34"/>
      <c r="D37" s="34"/>
      <c r="E37" s="34"/>
    </row>
    <row r="38" spans="2:5" x14ac:dyDescent="0.2">
      <c r="B38" s="31"/>
      <c r="C38" s="32"/>
      <c r="D38" s="32"/>
      <c r="E38" s="32"/>
    </row>
    <row r="39" spans="2:5" x14ac:dyDescent="0.2">
      <c r="B39" s="31"/>
      <c r="C39" s="32"/>
      <c r="D39" s="32"/>
      <c r="E39" s="32"/>
    </row>
    <row r="40" spans="2:5" x14ac:dyDescent="0.2">
      <c r="B40" s="31"/>
      <c r="C40" s="32"/>
      <c r="D40" s="32"/>
      <c r="E40" s="32"/>
    </row>
    <row r="41" spans="2:5" x14ac:dyDescent="0.2">
      <c r="B41" s="33"/>
      <c r="C41" s="34"/>
      <c r="D41" s="34"/>
      <c r="E41" s="34"/>
    </row>
  </sheetData>
  <mergeCells count="8">
    <mergeCell ref="A1:E1"/>
    <mergeCell ref="A3:E3"/>
    <mergeCell ref="A4:E4"/>
    <mergeCell ref="A5:E5"/>
    <mergeCell ref="B6:B8"/>
    <mergeCell ref="C6:C8"/>
    <mergeCell ref="D6:D8"/>
    <mergeCell ref="E6:E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813B42-6BCD-490E-8F07-FA9432BD9100}">
  <dimension ref="A1:E41"/>
  <sheetViews>
    <sheetView showGridLines="0" workbookViewId="0">
      <selection activeCell="I26" sqref="I26"/>
    </sheetView>
  </sheetViews>
  <sheetFormatPr defaultColWidth="7.85546875" defaultRowHeight="14.25" x14ac:dyDescent="0.2"/>
  <cols>
    <col min="1" max="1" width="51.5703125" style="2" customWidth="1"/>
    <col min="2" max="2" width="13.5703125" style="2" customWidth="1"/>
    <col min="3" max="3" width="15.85546875" style="3" customWidth="1"/>
    <col min="4" max="5" width="13.5703125" style="3" customWidth="1"/>
    <col min="6" max="16384" width="7.85546875" style="2"/>
  </cols>
  <sheetData>
    <row r="1" spans="1:5" ht="15" x14ac:dyDescent="0.25">
      <c r="A1" s="1" t="s">
        <v>0</v>
      </c>
      <c r="B1" s="1"/>
      <c r="C1" s="1"/>
      <c r="D1" s="1"/>
      <c r="E1" s="1"/>
    </row>
    <row r="3" spans="1:5" ht="15" x14ac:dyDescent="0.25">
      <c r="A3" s="1" t="s">
        <v>27</v>
      </c>
      <c r="B3" s="1"/>
      <c r="C3" s="1"/>
      <c r="D3" s="1"/>
      <c r="E3" s="1"/>
    </row>
    <row r="4" spans="1:5" ht="15" x14ac:dyDescent="0.25">
      <c r="A4" s="4" t="s">
        <v>2</v>
      </c>
      <c r="B4" s="4"/>
      <c r="C4" s="4"/>
      <c r="D4" s="4"/>
      <c r="E4" s="4"/>
    </row>
    <row r="5" spans="1:5" ht="15" thickBot="1" x14ac:dyDescent="0.25">
      <c r="A5" s="5" t="s">
        <v>3</v>
      </c>
      <c r="B5" s="5"/>
      <c r="C5" s="5"/>
      <c r="D5" s="5"/>
      <c r="E5" s="5"/>
    </row>
    <row r="6" spans="1:5" ht="15" x14ac:dyDescent="0.25">
      <c r="A6" s="6"/>
      <c r="B6" s="7" t="s">
        <v>4</v>
      </c>
      <c r="C6" s="8" t="s">
        <v>5</v>
      </c>
      <c r="D6" s="8" t="s">
        <v>6</v>
      </c>
      <c r="E6" s="8" t="s">
        <v>7</v>
      </c>
    </row>
    <row r="7" spans="1:5" ht="15" x14ac:dyDescent="0.25">
      <c r="A7" s="6"/>
      <c r="B7" s="9"/>
      <c r="C7" s="40"/>
      <c r="D7" s="40"/>
      <c r="E7" s="7"/>
    </row>
    <row r="8" spans="1:5" x14ac:dyDescent="0.2">
      <c r="A8" s="10"/>
      <c r="B8" s="11"/>
      <c r="C8" s="41"/>
      <c r="D8" s="41"/>
      <c r="E8" s="12"/>
    </row>
    <row r="9" spans="1:5" x14ac:dyDescent="0.2">
      <c r="A9" s="13" t="s">
        <v>8</v>
      </c>
      <c r="B9" s="14"/>
      <c r="C9" s="15"/>
      <c r="D9" s="15"/>
      <c r="E9" s="15"/>
    </row>
    <row r="10" spans="1:5" x14ac:dyDescent="0.2">
      <c r="A10" s="16"/>
      <c r="B10" s="17"/>
      <c r="C10" s="17"/>
      <c r="D10" s="17"/>
      <c r="E10" s="17"/>
    </row>
    <row r="11" spans="1:5" x14ac:dyDescent="0.2">
      <c r="A11" s="16" t="s">
        <v>9</v>
      </c>
      <c r="B11" s="18"/>
      <c r="C11" s="18"/>
      <c r="D11" s="18"/>
      <c r="E11" s="18"/>
    </row>
    <row r="12" spans="1:5" x14ac:dyDescent="0.2">
      <c r="A12" s="16" t="s">
        <v>10</v>
      </c>
      <c r="B12" s="19">
        <v>0</v>
      </c>
      <c r="C12" s="19">
        <v>0</v>
      </c>
      <c r="D12" s="19">
        <v>0</v>
      </c>
      <c r="E12" s="19">
        <v>0</v>
      </c>
    </row>
    <row r="13" spans="1:5" x14ac:dyDescent="0.2">
      <c r="A13" s="16" t="s">
        <v>11</v>
      </c>
      <c r="B13" s="20">
        <v>0</v>
      </c>
      <c r="C13" s="20">
        <v>0</v>
      </c>
      <c r="D13" s="20">
        <v>0</v>
      </c>
      <c r="E13" s="20">
        <v>0</v>
      </c>
    </row>
    <row r="14" spans="1:5" x14ac:dyDescent="0.2">
      <c r="A14" s="16" t="s">
        <v>12</v>
      </c>
      <c r="B14" s="21">
        <f>SUM(B12:B13)</f>
        <v>0</v>
      </c>
      <c r="C14" s="21">
        <f>SUM(C12:C13)</f>
        <v>0</v>
      </c>
      <c r="D14" s="21">
        <f>SUM(D12:D13)</f>
        <v>0</v>
      </c>
      <c r="E14" s="21">
        <f t="shared" ref="E14" si="0">SUM(E12:E13)</f>
        <v>0</v>
      </c>
    </row>
    <row r="15" spans="1:5" x14ac:dyDescent="0.2">
      <c r="A15" s="16"/>
      <c r="B15" s="21"/>
      <c r="C15" s="21"/>
      <c r="D15" s="21"/>
      <c r="E15" s="21"/>
    </row>
    <row r="16" spans="1:5" x14ac:dyDescent="0.2">
      <c r="A16" s="22" t="s">
        <v>13</v>
      </c>
      <c r="B16" s="21"/>
      <c r="C16" s="21"/>
      <c r="D16" s="21"/>
      <c r="E16" s="21"/>
    </row>
    <row r="17" spans="1:5" x14ac:dyDescent="0.2">
      <c r="A17" s="16" t="s">
        <v>14</v>
      </c>
      <c r="B17" s="23">
        <v>0</v>
      </c>
      <c r="C17" s="23">
        <v>0</v>
      </c>
      <c r="D17" s="23">
        <v>0</v>
      </c>
      <c r="E17" s="23">
        <v>0</v>
      </c>
    </row>
    <row r="18" spans="1:5" x14ac:dyDescent="0.2">
      <c r="A18" s="16" t="s">
        <v>15</v>
      </c>
      <c r="B18" s="20">
        <v>0</v>
      </c>
      <c r="C18" s="20">
        <v>0</v>
      </c>
      <c r="D18" s="20">
        <v>0</v>
      </c>
      <c r="E18" s="20">
        <v>0</v>
      </c>
    </row>
    <row r="19" spans="1:5" x14ac:dyDescent="0.2">
      <c r="A19" s="16" t="s">
        <v>16</v>
      </c>
      <c r="B19" s="21">
        <f>SUM(B17:B18)</f>
        <v>0</v>
      </c>
      <c r="C19" s="21">
        <f>SUM(C17:C18)</f>
        <v>0</v>
      </c>
      <c r="D19" s="21">
        <f>SUM(D17:D18)</f>
        <v>0</v>
      </c>
      <c r="E19" s="21">
        <f t="shared" ref="E19" si="1">SUM(E17:E18)</f>
        <v>0</v>
      </c>
    </row>
    <row r="20" spans="1:5" x14ac:dyDescent="0.2">
      <c r="A20" s="16"/>
      <c r="B20" s="21"/>
      <c r="C20" s="21"/>
      <c r="D20" s="21"/>
      <c r="E20" s="21"/>
    </row>
    <row r="21" spans="1:5" x14ac:dyDescent="0.2">
      <c r="A21" s="16" t="s">
        <v>17</v>
      </c>
      <c r="B21" s="21">
        <f>+B14+B19</f>
        <v>0</v>
      </c>
      <c r="C21" s="21">
        <f>+C14+C19</f>
        <v>0</v>
      </c>
      <c r="D21" s="21">
        <f>+D14+D19</f>
        <v>0</v>
      </c>
      <c r="E21" s="21">
        <f t="shared" ref="E21" si="2">+E14+E19</f>
        <v>0</v>
      </c>
    </row>
    <row r="22" spans="1:5" x14ac:dyDescent="0.2">
      <c r="A22" s="16"/>
      <c r="B22" s="21"/>
      <c r="C22" s="21"/>
      <c r="D22" s="21"/>
      <c r="E22" s="21"/>
    </row>
    <row r="23" spans="1:5" x14ac:dyDescent="0.2">
      <c r="A23" s="16" t="s">
        <v>18</v>
      </c>
      <c r="B23" s="20">
        <v>0</v>
      </c>
      <c r="C23" s="20">
        <v>0</v>
      </c>
      <c r="D23" s="20">
        <v>0</v>
      </c>
      <c r="E23" s="20">
        <v>0</v>
      </c>
    </row>
    <row r="24" spans="1:5" x14ac:dyDescent="0.2">
      <c r="A24" s="16"/>
      <c r="B24" s="21"/>
      <c r="C24" s="21"/>
      <c r="D24" s="21"/>
      <c r="E24" s="21"/>
    </row>
    <row r="25" spans="1:5" x14ac:dyDescent="0.2">
      <c r="A25" s="16" t="s">
        <v>19</v>
      </c>
      <c r="B25" s="19">
        <v>328.51</v>
      </c>
      <c r="C25" s="19">
        <v>0</v>
      </c>
      <c r="D25" s="19">
        <v>0</v>
      </c>
      <c r="E25" s="19">
        <v>336.89</v>
      </c>
    </row>
    <row r="26" spans="1:5" x14ac:dyDescent="0.2">
      <c r="B26" s="21"/>
      <c r="C26" s="21"/>
      <c r="D26" s="21"/>
      <c r="E26" s="21"/>
    </row>
    <row r="27" spans="1:5" x14ac:dyDescent="0.2">
      <c r="A27" s="16" t="s">
        <v>20</v>
      </c>
      <c r="B27" s="24">
        <f>+B21+B23+B25</f>
        <v>328.51</v>
      </c>
      <c r="C27" s="25">
        <v>328.51</v>
      </c>
      <c r="D27" s="25">
        <v>329.54</v>
      </c>
      <c r="E27" s="24">
        <f t="shared" ref="E27" si="3">+E21+E23+E25</f>
        <v>336.89</v>
      </c>
    </row>
    <row r="28" spans="1:5" ht="15" thickBot="1" x14ac:dyDescent="0.25">
      <c r="A28" s="26"/>
      <c r="B28" s="26"/>
      <c r="C28" s="27"/>
      <c r="D28" s="27"/>
      <c r="E28" s="27"/>
    </row>
    <row r="31" spans="1:5" x14ac:dyDescent="0.2">
      <c r="B31" s="29"/>
      <c r="C31" s="30"/>
      <c r="D31" s="30"/>
      <c r="E31" s="30"/>
    </row>
    <row r="32" spans="1:5" x14ac:dyDescent="0.2">
      <c r="B32" s="29"/>
      <c r="C32" s="30"/>
      <c r="D32" s="30"/>
      <c r="E32" s="30"/>
    </row>
    <row r="33" spans="2:5" x14ac:dyDescent="0.2">
      <c r="B33" s="31"/>
      <c r="C33" s="32"/>
      <c r="D33" s="32"/>
      <c r="E33" s="32"/>
    </row>
    <row r="34" spans="2:5" x14ac:dyDescent="0.2">
      <c r="B34" s="29"/>
      <c r="C34" s="30"/>
      <c r="D34" s="30"/>
      <c r="E34" s="30"/>
    </row>
    <row r="36" spans="2:5" x14ac:dyDescent="0.2">
      <c r="B36" s="33"/>
      <c r="C36" s="34"/>
      <c r="D36" s="34"/>
      <c r="E36" s="34"/>
    </row>
    <row r="37" spans="2:5" x14ac:dyDescent="0.2">
      <c r="B37" s="33"/>
      <c r="C37" s="34"/>
      <c r="D37" s="34"/>
      <c r="E37" s="34"/>
    </row>
    <row r="38" spans="2:5" x14ac:dyDescent="0.2">
      <c r="B38" s="31"/>
      <c r="C38" s="32"/>
      <c r="D38" s="32"/>
      <c r="E38" s="32"/>
    </row>
    <row r="39" spans="2:5" x14ac:dyDescent="0.2">
      <c r="B39" s="31"/>
      <c r="C39" s="32"/>
      <c r="D39" s="32"/>
      <c r="E39" s="32"/>
    </row>
    <row r="40" spans="2:5" x14ac:dyDescent="0.2">
      <c r="B40" s="31"/>
      <c r="C40" s="32"/>
      <c r="D40" s="32"/>
      <c r="E40" s="32"/>
    </row>
    <row r="41" spans="2:5" x14ac:dyDescent="0.2">
      <c r="B41" s="33"/>
      <c r="C41" s="34"/>
      <c r="D41" s="34"/>
      <c r="E41" s="34"/>
    </row>
  </sheetData>
  <mergeCells count="8">
    <mergeCell ref="A1:E1"/>
    <mergeCell ref="A3:E3"/>
    <mergeCell ref="A4:E4"/>
    <mergeCell ref="A5:E5"/>
    <mergeCell ref="B6:B8"/>
    <mergeCell ref="C6:C8"/>
    <mergeCell ref="D6:D8"/>
    <mergeCell ref="E6:E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5B587F-471D-4ABE-8A0C-E19CBC8E63F6}">
  <dimension ref="A1:E41"/>
  <sheetViews>
    <sheetView showGridLines="0" workbookViewId="0">
      <selection activeCell="K24" sqref="K24"/>
    </sheetView>
  </sheetViews>
  <sheetFormatPr defaultColWidth="7.85546875" defaultRowHeight="14.25" x14ac:dyDescent="0.2"/>
  <cols>
    <col min="1" max="1" width="51.5703125" style="2" customWidth="1"/>
    <col min="2" max="2" width="13.5703125" style="2" customWidth="1"/>
    <col min="3" max="3" width="15.85546875" style="3" customWidth="1"/>
    <col min="4" max="5" width="13.5703125" style="3" customWidth="1"/>
    <col min="6" max="16384" width="7.85546875" style="2"/>
  </cols>
  <sheetData>
    <row r="1" spans="1:5" ht="15" x14ac:dyDescent="0.25">
      <c r="A1" s="1" t="s">
        <v>0</v>
      </c>
      <c r="B1" s="1"/>
      <c r="C1" s="1"/>
      <c r="D1" s="1"/>
      <c r="E1" s="1"/>
    </row>
    <row r="3" spans="1:5" ht="15" x14ac:dyDescent="0.25">
      <c r="A3" s="1" t="s">
        <v>28</v>
      </c>
      <c r="B3" s="1"/>
      <c r="C3" s="1"/>
      <c r="D3" s="1"/>
      <c r="E3" s="1"/>
    </row>
    <row r="4" spans="1:5" ht="15" x14ac:dyDescent="0.25">
      <c r="A4" s="4" t="s">
        <v>2</v>
      </c>
      <c r="B4" s="4"/>
      <c r="C4" s="4"/>
      <c r="D4" s="4"/>
      <c r="E4" s="4"/>
    </row>
    <row r="5" spans="1:5" ht="15" thickBot="1" x14ac:dyDescent="0.25">
      <c r="A5" s="5" t="s">
        <v>3</v>
      </c>
      <c r="B5" s="5"/>
      <c r="C5" s="5"/>
      <c r="D5" s="5"/>
      <c r="E5" s="5"/>
    </row>
    <row r="6" spans="1:5" ht="15" x14ac:dyDescent="0.25">
      <c r="A6" s="6"/>
      <c r="B6" s="7" t="s">
        <v>4</v>
      </c>
      <c r="C6" s="8" t="s">
        <v>29</v>
      </c>
      <c r="D6" s="8" t="s">
        <v>6</v>
      </c>
      <c r="E6" s="8" t="s">
        <v>7</v>
      </c>
    </row>
    <row r="7" spans="1:5" ht="15" x14ac:dyDescent="0.25">
      <c r="A7" s="6"/>
      <c r="B7" s="9"/>
      <c r="C7" s="40"/>
      <c r="D7" s="40"/>
      <c r="E7" s="7"/>
    </row>
    <row r="8" spans="1:5" x14ac:dyDescent="0.2">
      <c r="A8" s="10"/>
      <c r="B8" s="11"/>
      <c r="C8" s="41"/>
      <c r="D8" s="41"/>
      <c r="E8" s="12"/>
    </row>
    <row r="9" spans="1:5" x14ac:dyDescent="0.2">
      <c r="A9" s="13" t="s">
        <v>8</v>
      </c>
      <c r="B9" s="14"/>
      <c r="C9" s="15"/>
      <c r="D9" s="15"/>
      <c r="E9" s="15"/>
    </row>
    <row r="10" spans="1:5" x14ac:dyDescent="0.2">
      <c r="A10" s="16"/>
      <c r="B10" s="17"/>
      <c r="C10" s="17"/>
      <c r="D10" s="17"/>
      <c r="E10" s="17"/>
    </row>
    <row r="11" spans="1:5" x14ac:dyDescent="0.2">
      <c r="A11" s="16" t="s">
        <v>9</v>
      </c>
      <c r="B11" s="18"/>
      <c r="C11" s="18"/>
      <c r="D11" s="18"/>
      <c r="E11" s="18"/>
    </row>
    <row r="12" spans="1:5" x14ac:dyDescent="0.2">
      <c r="A12" s="16" t="s">
        <v>10</v>
      </c>
      <c r="B12" s="19">
        <v>0</v>
      </c>
      <c r="C12" s="19">
        <v>0</v>
      </c>
      <c r="D12" s="19">
        <v>0</v>
      </c>
      <c r="E12" s="19">
        <v>0</v>
      </c>
    </row>
    <row r="13" spans="1:5" x14ac:dyDescent="0.2">
      <c r="A13" s="16" t="s">
        <v>11</v>
      </c>
      <c r="B13" s="20">
        <v>0</v>
      </c>
      <c r="C13" s="20">
        <v>0</v>
      </c>
      <c r="D13" s="20">
        <v>0</v>
      </c>
      <c r="E13" s="20">
        <v>0</v>
      </c>
    </row>
    <row r="14" spans="1:5" x14ac:dyDescent="0.2">
      <c r="A14" s="16" t="s">
        <v>12</v>
      </c>
      <c r="B14" s="21">
        <f>SUM(B12:B13)</f>
        <v>0</v>
      </c>
      <c r="C14" s="21">
        <f>SUM(C12:C13)</f>
        <v>0</v>
      </c>
      <c r="D14" s="21">
        <f>SUM(D12:D13)</f>
        <v>0</v>
      </c>
      <c r="E14" s="21">
        <f t="shared" ref="E14" si="0">SUM(E12:E13)</f>
        <v>0</v>
      </c>
    </row>
    <row r="15" spans="1:5" x14ac:dyDescent="0.2">
      <c r="A15" s="16"/>
      <c r="B15" s="21"/>
      <c r="C15" s="21"/>
      <c r="D15" s="21"/>
      <c r="E15" s="21"/>
    </row>
    <row r="16" spans="1:5" x14ac:dyDescent="0.2">
      <c r="A16" s="22" t="s">
        <v>13</v>
      </c>
      <c r="B16" s="21"/>
      <c r="C16" s="21"/>
      <c r="D16" s="21"/>
      <c r="E16" s="21"/>
    </row>
    <row r="17" spans="1:5" x14ac:dyDescent="0.2">
      <c r="A17" s="16" t="s">
        <v>14</v>
      </c>
      <c r="B17" s="23">
        <v>0</v>
      </c>
      <c r="C17" s="23">
        <v>0</v>
      </c>
      <c r="D17" s="23">
        <v>0</v>
      </c>
      <c r="E17" s="23">
        <v>0</v>
      </c>
    </row>
    <row r="18" spans="1:5" x14ac:dyDescent="0.2">
      <c r="A18" s="16" t="s">
        <v>15</v>
      </c>
      <c r="B18" s="20">
        <v>0</v>
      </c>
      <c r="C18" s="20">
        <v>0</v>
      </c>
      <c r="D18" s="20">
        <v>0</v>
      </c>
      <c r="E18" s="20">
        <v>0</v>
      </c>
    </row>
    <row r="19" spans="1:5" x14ac:dyDescent="0.2">
      <c r="A19" s="16" t="s">
        <v>16</v>
      </c>
      <c r="B19" s="21">
        <f>SUM(B17:B18)</f>
        <v>0</v>
      </c>
      <c r="C19" s="21">
        <f>SUM(C17:C18)</f>
        <v>0</v>
      </c>
      <c r="D19" s="21">
        <f>SUM(D17:D18)</f>
        <v>0</v>
      </c>
      <c r="E19" s="21">
        <f t="shared" ref="E19" si="1">SUM(E17:E18)</f>
        <v>0</v>
      </c>
    </row>
    <row r="20" spans="1:5" x14ac:dyDescent="0.2">
      <c r="A20" s="16"/>
      <c r="B20" s="21"/>
      <c r="C20" s="21"/>
      <c r="D20" s="21"/>
      <c r="E20" s="21"/>
    </row>
    <row r="21" spans="1:5" x14ac:dyDescent="0.2">
      <c r="A21" s="16" t="s">
        <v>17</v>
      </c>
      <c r="B21" s="21">
        <f>+B14+B19</f>
        <v>0</v>
      </c>
      <c r="C21" s="21">
        <f>+C14+C19</f>
        <v>0</v>
      </c>
      <c r="D21" s="21">
        <f>+D14+D19</f>
        <v>0</v>
      </c>
      <c r="E21" s="21">
        <f t="shared" ref="E21" si="2">+E14+E19</f>
        <v>0</v>
      </c>
    </row>
    <row r="22" spans="1:5" x14ac:dyDescent="0.2">
      <c r="A22" s="16"/>
      <c r="B22" s="21"/>
      <c r="C22" s="21"/>
      <c r="D22" s="21"/>
      <c r="E22" s="21"/>
    </row>
    <row r="23" spans="1:5" x14ac:dyDescent="0.2">
      <c r="A23" s="16" t="s">
        <v>18</v>
      </c>
      <c r="B23" s="20">
        <v>0</v>
      </c>
      <c r="C23" s="20">
        <v>0</v>
      </c>
      <c r="D23" s="20">
        <v>0</v>
      </c>
      <c r="E23" s="20">
        <v>0</v>
      </c>
    </row>
    <row r="24" spans="1:5" x14ac:dyDescent="0.2">
      <c r="A24" s="16"/>
      <c r="B24" s="21"/>
      <c r="C24" s="21"/>
      <c r="D24" s="21"/>
      <c r="E24" s="21"/>
    </row>
    <row r="25" spans="1:5" x14ac:dyDescent="0.2">
      <c r="A25" s="16" t="s">
        <v>19</v>
      </c>
      <c r="B25" s="19">
        <v>15.09</v>
      </c>
      <c r="C25" s="19">
        <v>0</v>
      </c>
      <c r="D25" s="19">
        <v>0</v>
      </c>
      <c r="E25" s="19">
        <v>15.345000000000001</v>
      </c>
    </row>
    <row r="26" spans="1:5" x14ac:dyDescent="0.2">
      <c r="B26" s="21"/>
      <c r="C26" s="21"/>
      <c r="D26" s="21"/>
      <c r="E26" s="21"/>
    </row>
    <row r="27" spans="1:5" x14ac:dyDescent="0.2">
      <c r="A27" s="16" t="s">
        <v>20</v>
      </c>
      <c r="B27" s="24">
        <f>+B21+B23+B25</f>
        <v>15.09</v>
      </c>
      <c r="C27" s="25">
        <v>15.2</v>
      </c>
      <c r="D27" s="25">
        <v>15.35</v>
      </c>
      <c r="E27" s="24">
        <f t="shared" ref="E27" si="3">+E21+E23+E25</f>
        <v>15.345000000000001</v>
      </c>
    </row>
    <row r="28" spans="1:5" ht="15" thickBot="1" x14ac:dyDescent="0.25">
      <c r="A28" s="26"/>
      <c r="B28" s="26"/>
      <c r="C28" s="27"/>
      <c r="D28" s="27"/>
      <c r="E28" s="27"/>
    </row>
    <row r="31" spans="1:5" x14ac:dyDescent="0.2">
      <c r="A31" s="16"/>
      <c r="B31" s="29"/>
      <c r="C31" s="30"/>
      <c r="D31" s="30"/>
      <c r="E31" s="30"/>
    </row>
    <row r="32" spans="1:5" x14ac:dyDescent="0.2">
      <c r="B32" s="29"/>
      <c r="C32" s="30"/>
      <c r="D32" s="30"/>
      <c r="E32" s="30"/>
    </row>
    <row r="33" spans="2:5" x14ac:dyDescent="0.2">
      <c r="B33" s="31"/>
      <c r="C33" s="32"/>
      <c r="D33" s="32"/>
      <c r="E33" s="32"/>
    </row>
    <row r="34" spans="2:5" x14ac:dyDescent="0.2">
      <c r="B34" s="29"/>
      <c r="C34" s="30"/>
      <c r="D34" s="30"/>
      <c r="E34" s="30"/>
    </row>
    <row r="36" spans="2:5" x14ac:dyDescent="0.2">
      <c r="B36" s="33"/>
      <c r="C36" s="34"/>
      <c r="D36" s="34"/>
      <c r="E36" s="34"/>
    </row>
    <row r="37" spans="2:5" x14ac:dyDescent="0.2">
      <c r="B37" s="33"/>
      <c r="C37" s="34"/>
      <c r="D37" s="34"/>
      <c r="E37" s="34"/>
    </row>
    <row r="38" spans="2:5" x14ac:dyDescent="0.2">
      <c r="B38" s="31"/>
      <c r="C38" s="32"/>
      <c r="D38" s="32"/>
      <c r="E38" s="32"/>
    </row>
    <row r="39" spans="2:5" x14ac:dyDescent="0.2">
      <c r="B39" s="31"/>
      <c r="C39" s="32"/>
      <c r="D39" s="32"/>
      <c r="E39" s="32"/>
    </row>
    <row r="40" spans="2:5" x14ac:dyDescent="0.2">
      <c r="B40" s="31"/>
      <c r="C40" s="32"/>
      <c r="D40" s="32"/>
      <c r="E40" s="32"/>
    </row>
    <row r="41" spans="2:5" x14ac:dyDescent="0.2">
      <c r="B41" s="33"/>
      <c r="C41" s="34"/>
      <c r="D41" s="34"/>
      <c r="E41" s="34"/>
    </row>
  </sheetData>
  <mergeCells count="8">
    <mergeCell ref="A1:E1"/>
    <mergeCell ref="A3:E3"/>
    <mergeCell ref="A4:E4"/>
    <mergeCell ref="A5:E5"/>
    <mergeCell ref="B6:B8"/>
    <mergeCell ref="C6:C8"/>
    <mergeCell ref="D6:D8"/>
    <mergeCell ref="E6:E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2E60CD-2DC2-4B00-843E-ABB1B51F611E}">
  <dimension ref="A1:E41"/>
  <sheetViews>
    <sheetView showGridLines="0" workbookViewId="0">
      <selection sqref="A1:XFD1048576"/>
    </sheetView>
  </sheetViews>
  <sheetFormatPr defaultColWidth="7.85546875" defaultRowHeight="14.25" x14ac:dyDescent="0.2"/>
  <cols>
    <col min="1" max="1" width="51.5703125" style="2" customWidth="1"/>
    <col min="2" max="2" width="13.5703125" style="2" customWidth="1"/>
    <col min="3" max="3" width="15.85546875" style="3" customWidth="1"/>
    <col min="4" max="5" width="13.5703125" style="3" customWidth="1"/>
    <col min="6" max="16384" width="7.85546875" style="2"/>
  </cols>
  <sheetData>
    <row r="1" spans="1:5" ht="15" x14ac:dyDescent="0.25">
      <c r="A1" s="1" t="s">
        <v>0</v>
      </c>
      <c r="B1" s="1"/>
      <c r="C1" s="1"/>
      <c r="D1" s="1"/>
      <c r="E1" s="1"/>
    </row>
    <row r="3" spans="1:5" ht="15" x14ac:dyDescent="0.25">
      <c r="A3" s="1" t="s">
        <v>30</v>
      </c>
      <c r="B3" s="1"/>
      <c r="C3" s="1"/>
      <c r="D3" s="1"/>
      <c r="E3" s="1"/>
    </row>
    <row r="4" spans="1:5" ht="15" x14ac:dyDescent="0.25">
      <c r="A4" s="4" t="s">
        <v>2</v>
      </c>
      <c r="B4" s="4"/>
      <c r="C4" s="4"/>
      <c r="D4" s="4"/>
      <c r="E4" s="4"/>
    </row>
    <row r="5" spans="1:5" ht="15" thickBot="1" x14ac:dyDescent="0.25">
      <c r="A5" s="5" t="s">
        <v>3</v>
      </c>
      <c r="B5" s="5"/>
      <c r="C5" s="5"/>
      <c r="D5" s="5"/>
      <c r="E5" s="5"/>
    </row>
    <row r="6" spans="1:5" ht="15" x14ac:dyDescent="0.25">
      <c r="A6" s="6"/>
      <c r="B6" s="7" t="s">
        <v>4</v>
      </c>
      <c r="C6" s="8" t="s">
        <v>5</v>
      </c>
      <c r="D6" s="8" t="s">
        <v>6</v>
      </c>
      <c r="E6" s="8" t="s">
        <v>7</v>
      </c>
    </row>
    <row r="7" spans="1:5" ht="15" x14ac:dyDescent="0.25">
      <c r="A7" s="6"/>
      <c r="B7" s="9"/>
      <c r="C7" s="40"/>
      <c r="D7" s="40"/>
      <c r="E7" s="7"/>
    </row>
    <row r="8" spans="1:5" x14ac:dyDescent="0.2">
      <c r="A8" s="10"/>
      <c r="B8" s="11"/>
      <c r="C8" s="41"/>
      <c r="D8" s="41"/>
      <c r="E8" s="12"/>
    </row>
    <row r="9" spans="1:5" x14ac:dyDescent="0.2">
      <c r="A9" s="13" t="s">
        <v>8</v>
      </c>
      <c r="B9" s="14"/>
      <c r="C9" s="15"/>
      <c r="D9" s="15"/>
      <c r="E9" s="15"/>
    </row>
    <row r="10" spans="1:5" x14ac:dyDescent="0.2">
      <c r="A10" s="16"/>
      <c r="B10" s="17"/>
      <c r="C10" s="17"/>
      <c r="D10" s="17"/>
      <c r="E10" s="17"/>
    </row>
    <row r="11" spans="1:5" x14ac:dyDescent="0.2">
      <c r="A11" s="16" t="s">
        <v>9</v>
      </c>
      <c r="B11" s="18"/>
      <c r="C11" s="18"/>
      <c r="D11" s="18"/>
      <c r="E11" s="18"/>
    </row>
    <row r="12" spans="1:5" x14ac:dyDescent="0.2">
      <c r="A12" s="16" t="s">
        <v>10</v>
      </c>
      <c r="B12" s="19">
        <v>0</v>
      </c>
      <c r="C12" s="19">
        <v>0</v>
      </c>
      <c r="D12" s="19">
        <v>0</v>
      </c>
      <c r="E12" s="19">
        <v>0</v>
      </c>
    </row>
    <row r="13" spans="1:5" x14ac:dyDescent="0.2">
      <c r="A13" s="16" t="s">
        <v>11</v>
      </c>
      <c r="B13" s="20">
        <v>0</v>
      </c>
      <c r="C13" s="20">
        <v>0</v>
      </c>
      <c r="D13" s="20">
        <v>0</v>
      </c>
      <c r="E13" s="20">
        <v>0</v>
      </c>
    </row>
    <row r="14" spans="1:5" x14ac:dyDescent="0.2">
      <c r="A14" s="16" t="s">
        <v>12</v>
      </c>
      <c r="B14" s="21">
        <f>SUM(B12:B13)</f>
        <v>0</v>
      </c>
      <c r="C14" s="21">
        <f>SUM(C12:C13)</f>
        <v>0</v>
      </c>
      <c r="D14" s="21">
        <f>SUM(D12:D13)</f>
        <v>0</v>
      </c>
      <c r="E14" s="21">
        <f t="shared" ref="E14" si="0">SUM(E12:E13)</f>
        <v>0</v>
      </c>
    </row>
    <row r="15" spans="1:5" x14ac:dyDescent="0.2">
      <c r="A15" s="16"/>
      <c r="B15" s="21"/>
      <c r="C15" s="21"/>
      <c r="D15" s="21"/>
      <c r="E15" s="21"/>
    </row>
    <row r="16" spans="1:5" x14ac:dyDescent="0.2">
      <c r="A16" s="22" t="s">
        <v>13</v>
      </c>
      <c r="B16" s="21"/>
      <c r="C16" s="21"/>
      <c r="D16" s="21"/>
      <c r="E16" s="21"/>
    </row>
    <row r="17" spans="1:5" x14ac:dyDescent="0.2">
      <c r="A17" s="16" t="s">
        <v>14</v>
      </c>
      <c r="B17" s="23">
        <v>0</v>
      </c>
      <c r="C17" s="23">
        <v>0</v>
      </c>
      <c r="D17" s="23">
        <v>0</v>
      </c>
      <c r="E17" s="23">
        <v>0</v>
      </c>
    </row>
    <row r="18" spans="1:5" x14ac:dyDescent="0.2">
      <c r="A18" s="16" t="s">
        <v>15</v>
      </c>
      <c r="B18" s="20">
        <v>0</v>
      </c>
      <c r="C18" s="20">
        <v>0</v>
      </c>
      <c r="D18" s="20">
        <v>0</v>
      </c>
      <c r="E18" s="20">
        <v>0</v>
      </c>
    </row>
    <row r="19" spans="1:5" x14ac:dyDescent="0.2">
      <c r="A19" s="16" t="s">
        <v>16</v>
      </c>
      <c r="B19" s="21">
        <f>SUM(B17:B18)</f>
        <v>0</v>
      </c>
      <c r="C19" s="21">
        <f>SUM(C17:C18)</f>
        <v>0</v>
      </c>
      <c r="D19" s="21">
        <f>SUM(D17:D18)</f>
        <v>0</v>
      </c>
      <c r="E19" s="21">
        <f t="shared" ref="E19" si="1">SUM(E17:E18)</f>
        <v>0</v>
      </c>
    </row>
    <row r="20" spans="1:5" x14ac:dyDescent="0.2">
      <c r="A20" s="16"/>
      <c r="B20" s="21"/>
      <c r="C20" s="21"/>
      <c r="D20" s="21"/>
      <c r="E20" s="21"/>
    </row>
    <row r="21" spans="1:5" x14ac:dyDescent="0.2">
      <c r="A21" s="16" t="s">
        <v>17</v>
      </c>
      <c r="B21" s="21">
        <f>+B14+B19</f>
        <v>0</v>
      </c>
      <c r="C21" s="21">
        <f>+C14+C19</f>
        <v>0</v>
      </c>
      <c r="D21" s="21">
        <f>+D14+D19</f>
        <v>0</v>
      </c>
      <c r="E21" s="21">
        <f t="shared" ref="E21" si="2">+E14+E19</f>
        <v>0</v>
      </c>
    </row>
    <row r="22" spans="1:5" x14ac:dyDescent="0.2">
      <c r="A22" s="16"/>
      <c r="B22" s="21"/>
      <c r="C22" s="21"/>
      <c r="D22" s="21"/>
      <c r="E22" s="21"/>
    </row>
    <row r="23" spans="1:5" x14ac:dyDescent="0.2">
      <c r="A23" s="16" t="s">
        <v>18</v>
      </c>
      <c r="B23" s="20">
        <v>0</v>
      </c>
      <c r="C23" s="20">
        <v>0</v>
      </c>
      <c r="D23" s="20">
        <v>0</v>
      </c>
      <c r="E23" s="20">
        <v>0</v>
      </c>
    </row>
    <row r="24" spans="1:5" x14ac:dyDescent="0.2">
      <c r="A24" s="16"/>
      <c r="B24" s="21"/>
      <c r="C24" s="21"/>
      <c r="D24" s="21"/>
      <c r="E24" s="21"/>
    </row>
    <row r="25" spans="1:5" x14ac:dyDescent="0.2">
      <c r="A25" s="16" t="s">
        <v>19</v>
      </c>
      <c r="B25" s="19">
        <v>4.3</v>
      </c>
      <c r="C25" s="19">
        <v>0</v>
      </c>
      <c r="D25" s="19">
        <v>0</v>
      </c>
      <c r="E25" s="19">
        <v>4.0999999999999996</v>
      </c>
    </row>
    <row r="26" spans="1:5" x14ac:dyDescent="0.2">
      <c r="B26" s="21"/>
      <c r="C26" s="21"/>
      <c r="D26" s="21"/>
      <c r="E26" s="21"/>
    </row>
    <row r="27" spans="1:5" x14ac:dyDescent="0.2">
      <c r="A27" s="16" t="s">
        <v>20</v>
      </c>
      <c r="B27" s="24">
        <f>+B21+B23+B25</f>
        <v>4.3</v>
      </c>
      <c r="C27" s="25">
        <v>4.37</v>
      </c>
      <c r="D27" s="25">
        <v>4.37</v>
      </c>
      <c r="E27" s="24">
        <f t="shared" ref="E27" si="3">+E21+E23+E25</f>
        <v>4.0999999999999996</v>
      </c>
    </row>
    <row r="28" spans="1:5" ht="15" thickBot="1" x14ac:dyDescent="0.25">
      <c r="A28" s="26"/>
      <c r="B28" s="26"/>
      <c r="C28" s="27"/>
      <c r="D28" s="27"/>
      <c r="E28" s="27"/>
    </row>
    <row r="31" spans="1:5" x14ac:dyDescent="0.2">
      <c r="B31" s="29"/>
      <c r="C31" s="30"/>
      <c r="D31" s="30"/>
      <c r="E31" s="30"/>
    </row>
    <row r="32" spans="1:5" x14ac:dyDescent="0.2">
      <c r="B32" s="29"/>
      <c r="C32" s="30"/>
      <c r="D32" s="30"/>
      <c r="E32" s="30"/>
    </row>
    <row r="33" spans="2:5" x14ac:dyDescent="0.2">
      <c r="B33" s="31"/>
      <c r="C33" s="32"/>
      <c r="D33" s="32"/>
      <c r="E33" s="32"/>
    </row>
    <row r="34" spans="2:5" x14ac:dyDescent="0.2">
      <c r="B34" s="29"/>
      <c r="C34" s="30"/>
      <c r="D34" s="30"/>
      <c r="E34" s="30"/>
    </row>
    <row r="36" spans="2:5" x14ac:dyDescent="0.2">
      <c r="B36" s="33"/>
      <c r="C36" s="34"/>
      <c r="D36" s="34"/>
      <c r="E36" s="34"/>
    </row>
    <row r="37" spans="2:5" x14ac:dyDescent="0.2">
      <c r="B37" s="33"/>
      <c r="C37" s="34"/>
      <c r="D37" s="34"/>
      <c r="E37" s="34"/>
    </row>
    <row r="38" spans="2:5" x14ac:dyDescent="0.2">
      <c r="B38" s="31"/>
      <c r="C38" s="32"/>
      <c r="D38" s="32"/>
      <c r="E38" s="32"/>
    </row>
    <row r="39" spans="2:5" x14ac:dyDescent="0.2">
      <c r="B39" s="31"/>
      <c r="C39" s="32"/>
      <c r="D39" s="32"/>
      <c r="E39" s="32"/>
    </row>
    <row r="40" spans="2:5" x14ac:dyDescent="0.2">
      <c r="B40" s="31"/>
      <c r="C40" s="32"/>
      <c r="D40" s="32"/>
      <c r="E40" s="32"/>
    </row>
    <row r="41" spans="2:5" x14ac:dyDescent="0.2">
      <c r="B41" s="33"/>
      <c r="C41" s="34"/>
      <c r="D41" s="34"/>
      <c r="E41" s="34"/>
    </row>
  </sheetData>
  <mergeCells count="8">
    <mergeCell ref="A1:E1"/>
    <mergeCell ref="A3:E3"/>
    <mergeCell ref="A4:E4"/>
    <mergeCell ref="A5:E5"/>
    <mergeCell ref="B6:B8"/>
    <mergeCell ref="C6:C8"/>
    <mergeCell ref="D6:D8"/>
    <mergeCell ref="E6:E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NSF</vt:lpstr>
      <vt:lpstr>R&amp;RA</vt:lpstr>
      <vt:lpstr>EHR</vt:lpstr>
      <vt:lpstr>MREFC</vt:lpstr>
      <vt:lpstr>AOAM</vt:lpstr>
      <vt:lpstr>OIG</vt:lpstr>
      <vt:lpstr>NSB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NSF</dc:creator>
  <cp:lastModifiedBy>Jones, Thomas J</cp:lastModifiedBy>
  <dcterms:created xsi:type="dcterms:W3CDTF">2019-03-15T15:40:28Z</dcterms:created>
  <dcterms:modified xsi:type="dcterms:W3CDTF">2019-03-15T15:45:21Z</dcterms:modified>
</cp:coreProperties>
</file>