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2F46591-69F6-4456-9472-9711915DC9F4}" xr6:coauthVersionLast="36" xr6:coauthVersionMax="36" xr10:uidLastSave="{00000000-0000-0000-0000-000000000000}"/>
  <bookViews>
    <workbookView xWindow="75" yWindow="75" windowWidth="11370" windowHeight="7215" xr2:uid="{2F0BD3C3-3DED-41D9-8C37-0B9F1CC0C743}"/>
  </bookViews>
  <sheets>
    <sheet name="ITR Funding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3" l="1"/>
  <c r="F13" i="13" s="1"/>
  <c r="D12" i="13"/>
  <c r="E12" i="13" s="1"/>
  <c r="C12" i="13"/>
  <c r="B12" i="13"/>
  <c r="F12" i="13" s="1"/>
  <c r="E11" i="13"/>
  <c r="F11" i="13" s="1"/>
  <c r="F10" i="13"/>
  <c r="E10" i="13"/>
  <c r="D9" i="13"/>
  <c r="E9" i="13" s="1"/>
  <c r="C9" i="13"/>
  <c r="B9" i="13"/>
  <c r="E8" i="13"/>
  <c r="F8" i="13" s="1"/>
  <c r="F7" i="13"/>
  <c r="E7" i="13"/>
  <c r="E6" i="13"/>
  <c r="F6" i="13" s="1"/>
  <c r="D6" i="13"/>
  <c r="B6" i="13"/>
  <c r="E5" i="13"/>
  <c r="F5" i="13" s="1"/>
  <c r="F9" i="13" l="1"/>
</calcChain>
</file>

<file path=xl/sharedStrings.xml><?xml version="1.0" encoding="utf-8"?>
<sst xmlns="http://schemas.openxmlformats.org/spreadsheetml/2006/main" count="17" uniqueCount="17">
  <si>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</si>
  <si>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</si>
  <si>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</si>
  <si>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</si>
  <si>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</si>
  <si>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</si>
  <si>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</si>
  <si>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</si>
  <si>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</si>
  <si>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</si>
  <si>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</si>
  <si>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</si>
  <si>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2019
(TBD)</t>
  </si>
  <si>
    <t>Change over
FY 2018 Actual</t>
  </si>
  <si>
    <t>STC: Center for Brains, Minds and 
   Machines: The Science and the 
   Technology of Intelligence</t>
  </si>
  <si>
    <t>ITR Funding</t>
  </si>
  <si>
    <t>Big Idea: HDR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</si>
</sst>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ont="1" applyFill="1" applyBorder="1" applyAlignment="1">
      <alignment horizontal="left" vertical="top" wrapText="1" indent="1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7"/>
  <sheetViews>
    <sheetView showGridLines="0" tabSelected="1" zoomScaleNormal="100" workbookViewId="0">
      <selection activeCell="B19" sqref="B19"/>
    </sheetView>
  </sheetViews>
  <sheetFormatPr defaultColWidth="8.7109375" defaultRowHeight="12.75" x14ac:dyDescent="0.2"/>
  <cols>
    <col min="1" max="1" width="34.7109375" style="1" bestFit="1" customWidth="1"/>
    <col min="2" max="6" width="9.7109375" style="1" customWidth="1"/>
    <col min="7" max="16384" width="8.7109375" style="1"/>
  </cols>
  <sheetData>
    <row r="1" spans="1:6" s="12" customFormat="1" ht="13.5" customHeight="1" x14ac:dyDescent="0.2">
      <c r="A1" s="32" t="s">
        <v>15</v>
      </c>
      <c r="B1" s="32"/>
      <c r="C1" s="32"/>
      <c r="D1" s="32"/>
      <c r="E1" s="32"/>
      <c r="F1" s="32"/>
    </row>
    <row r="2" spans="1:6" ht="13.5" customHeight="1" thickBot="1" x14ac:dyDescent="0.25">
      <c r="A2" s="33" t="s">
        <v>0</v>
      </c>
      <c r="B2" s="33"/>
      <c r="C2" s="33"/>
      <c r="D2" s="33"/>
      <c r="E2" s="33"/>
      <c r="F2" s="33"/>
    </row>
    <row r="3" spans="1:6" ht="25.5" customHeight="1" x14ac:dyDescent="0.2">
      <c r="A3" s="2"/>
      <c r="B3" s="34" t="s">
        <v>1</v>
      </c>
      <c r="C3" s="36" t="s">
        <v>12</v>
      </c>
      <c r="D3" s="34" t="s">
        <v>2</v>
      </c>
      <c r="E3" s="37" t="s">
        <v>13</v>
      </c>
      <c r="F3" s="38"/>
    </row>
    <row r="4" spans="1:6" ht="13.5" customHeight="1" x14ac:dyDescent="0.2">
      <c r="A4" s="3"/>
      <c r="B4" s="35"/>
      <c r="C4" s="35"/>
      <c r="D4" s="35"/>
      <c r="E4" s="26" t="s">
        <v>3</v>
      </c>
      <c r="F4" s="26" t="s">
        <v>4</v>
      </c>
    </row>
    <row r="5" spans="1:6" ht="13.5" customHeight="1" x14ac:dyDescent="0.2">
      <c r="A5" s="13" t="s">
        <v>5</v>
      </c>
      <c r="B5" s="14">
        <v>98.36</v>
      </c>
      <c r="C5" s="14">
        <v>0</v>
      </c>
      <c r="D5" s="14">
        <v>115.85</v>
      </c>
      <c r="E5" s="15">
        <f t="shared" ref="E5:E13" si="0">D5-B5</f>
        <v>17.489999999999995</v>
      </c>
      <c r="F5" s="16">
        <f t="shared" ref="F5:F13" si="1">IF(B5=0,"N/A",E5/B5)</f>
        <v>0.17781618544123623</v>
      </c>
    </row>
    <row r="6" spans="1:6" ht="13.5" customHeight="1" x14ac:dyDescent="0.2">
      <c r="A6" s="17" t="s">
        <v>6</v>
      </c>
      <c r="B6" s="18">
        <f>B5-B11-B12</f>
        <v>85.37</v>
      </c>
      <c r="C6" s="18">
        <v>0</v>
      </c>
      <c r="D6" s="18">
        <f>D5-D11-D12</f>
        <v>105.85</v>
      </c>
      <c r="E6" s="19">
        <f t="shared" si="0"/>
        <v>20.47999999999999</v>
      </c>
      <c r="F6" s="11">
        <f t="shared" si="1"/>
        <v>0.23989691929249138</v>
      </c>
    </row>
    <row r="7" spans="1:6" s="22" customFormat="1" ht="13.5" customHeight="1" x14ac:dyDescent="0.2">
      <c r="A7" s="27" t="s">
        <v>16</v>
      </c>
      <c r="B7" s="6">
        <v>0</v>
      </c>
      <c r="C7" s="6">
        <v>0</v>
      </c>
      <c r="D7" s="6">
        <v>30</v>
      </c>
      <c r="E7" s="7">
        <f t="shared" ref="E7:E10" si="2">D7-B7</f>
        <v>30</v>
      </c>
      <c r="F7" s="5" t="str">
        <f t="shared" ref="F7:F10" si="3">IF(B7=0,"N/A",E7/B7)</f>
        <v>N/A</v>
      </c>
    </row>
    <row r="8" spans="1:6" ht="13.5" customHeight="1" x14ac:dyDescent="0.2">
      <c r="A8" s="4" t="s">
        <v>9</v>
      </c>
      <c r="B8" s="6">
        <v>1.53</v>
      </c>
      <c r="C8" s="6">
        <v>0</v>
      </c>
      <c r="D8" s="23">
        <v>0</v>
      </c>
      <c r="E8" s="7">
        <f t="shared" si="2"/>
        <v>-1.53</v>
      </c>
      <c r="F8" s="5">
        <f t="shared" si="3"/>
        <v>-1</v>
      </c>
    </row>
    <row r="9" spans="1:6" ht="13.5" customHeight="1" x14ac:dyDescent="0.2">
      <c r="A9" s="4" t="s">
        <v>10</v>
      </c>
      <c r="B9" s="6">
        <f>SUM(B10:B10)</f>
        <v>1</v>
      </c>
      <c r="C9" s="6">
        <f>SUM(C10:C10)</f>
        <v>0</v>
      </c>
      <c r="D9" s="6">
        <f>SUM(D10:D10)</f>
        <v>1</v>
      </c>
      <c r="E9" s="7">
        <f t="shared" si="2"/>
        <v>0</v>
      </c>
      <c r="F9" s="5">
        <f t="shared" si="3"/>
        <v>0</v>
      </c>
    </row>
    <row r="10" spans="1:6" s="24" customFormat="1" ht="38.25" x14ac:dyDescent="0.2">
      <c r="A10" s="25" t="s">
        <v>14</v>
      </c>
      <c r="B10" s="28">
        <v>1</v>
      </c>
      <c r="C10" s="28">
        <v>0</v>
      </c>
      <c r="D10" s="28">
        <v>1</v>
      </c>
      <c r="E10" s="29">
        <f t="shared" si="2"/>
        <v>0</v>
      </c>
      <c r="F10" s="30">
        <f t="shared" si="3"/>
        <v>0</v>
      </c>
    </row>
    <row r="11" spans="1:6" ht="13.5" customHeight="1" x14ac:dyDescent="0.2">
      <c r="A11" s="17" t="s">
        <v>7</v>
      </c>
      <c r="B11" s="18">
        <v>2.81</v>
      </c>
      <c r="C11" s="18">
        <v>0</v>
      </c>
      <c r="D11" s="18">
        <v>0</v>
      </c>
      <c r="E11" s="19">
        <f t="shared" si="0"/>
        <v>-2.81</v>
      </c>
      <c r="F11" s="11">
        <f t="shared" si="1"/>
        <v>-1</v>
      </c>
    </row>
    <row r="12" spans="1:6" ht="13.5" customHeight="1" x14ac:dyDescent="0.2">
      <c r="A12" s="17" t="s">
        <v>8</v>
      </c>
      <c r="B12" s="18">
        <f>SUM(B13:B13)</f>
        <v>10.18</v>
      </c>
      <c r="C12" s="18">
        <f>SUM(C13:C13)</f>
        <v>0</v>
      </c>
      <c r="D12" s="18">
        <f>SUM(D13:D13)</f>
        <v>10</v>
      </c>
      <c r="E12" s="19">
        <f t="shared" si="0"/>
        <v>-0.17999999999999972</v>
      </c>
      <c r="F12" s="11">
        <f t="shared" si="1"/>
        <v>-1.7681728880157142E-2</v>
      </c>
    </row>
    <row r="13" spans="1:6" ht="13.5" customHeight="1" thickBot="1" x14ac:dyDescent="0.25">
      <c r="A13" s="20" t="s">
        <v>11</v>
      </c>
      <c r="B13" s="8">
        <v>10.18</v>
      </c>
      <c r="C13" s="8">
        <v>0</v>
      </c>
      <c r="D13" s="8">
        <v>10</v>
      </c>
      <c r="E13" s="9">
        <f t="shared" si="0"/>
        <v>-0.17999999999999972</v>
      </c>
      <c r="F13" s="10">
        <f t="shared" si="1"/>
        <v>-1.7681728880157142E-2</v>
      </c>
    </row>
    <row r="14" spans="1:6" ht="13.5" customHeight="1" x14ac:dyDescent="0.2">
      <c r="A14" s="31"/>
      <c r="B14" s="31"/>
      <c r="C14" s="31"/>
      <c r="D14" s="31"/>
      <c r="E14" s="31"/>
      <c r="F14" s="31"/>
    </row>
    <row r="15" spans="1:6" ht="13.5" customHeight="1" x14ac:dyDescent="0.2">
      <c r="A15" s="31"/>
      <c r="B15" s="31"/>
      <c r="C15" s="31"/>
      <c r="D15" s="31"/>
      <c r="E15" s="31"/>
      <c r="F15" s="31"/>
    </row>
    <row r="16" spans="1:6" ht="13.5" customHeight="1" x14ac:dyDescent="0.2">
      <c r="A16" s="31"/>
      <c r="B16" s="31"/>
      <c r="C16" s="31"/>
      <c r="D16" s="31"/>
      <c r="E16" s="31"/>
      <c r="F16" s="31"/>
    </row>
    <row r="17" spans="1:6" ht="13.5" customHeight="1" x14ac:dyDescent="0.2">
      <c r="A17" s="21"/>
      <c r="B17" s="21"/>
      <c r="C17" s="21"/>
      <c r="D17" s="21"/>
      <c r="E17" s="21"/>
      <c r="F17" s="21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2019-02-08T17:59:48Z</cp:lastPrinted>
  <dcterms:created xsi:type="dcterms:W3CDTF">2018-11-16T16:51:05Z</dcterms:created>
  <dcterms:modified xsi:type="dcterms:W3CDTF">2019-03-15T22:39:50Z</dcterms:modified>
</cp:coreProperties>
</file>