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A2215927-1781-4F58-9BEB-E2CB16805C5A}" xr6:coauthVersionLast="36" xr6:coauthVersionMax="36" xr10:uidLastSave="{00000000-0000-0000-0000-000000000000}"/>
  <bookViews>
    <workbookView xWindow="0" yWindow="0" windowWidth="28800" windowHeight="12225" xr2:uid="{93EF8798-F1F8-43A5-B4FA-7EAFF102F7A5}"/>
  </bookViews>
  <sheets>
    <sheet name="ENG Facil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<sst xmlns="http://schemas.openxmlformats.org/spreadsheetml/2006/main" count="12" uniqueCount="12">
  <si>
    <t>ENG Funding for Major Multi-User Facilities</t>
  </si>
  <si>
    <t>(Dollars in Millions)</t>
  </si>
  <si>
    <t>FY 2018
 Actual</t>
  </si>
  <si>
    <t>FY 2019
 (TBD)</t>
  </si>
  <si>
    <t>FY 2020
 Request</t>
  </si>
  <si>
    <t>Change over 
FY 2018 Actual</t>
  </si>
  <si>
    <t>Amount</t>
  </si>
  <si>
    <t>Percent</t>
  </si>
  <si>
    <t>Total</t>
  </si>
  <si>
    <t>Cornell High Energy Synchrotron
    Source (CHESS)</t>
  </si>
  <si>
    <r>
      <t>Natural Hazards Engineering Research
    Infrastructure (NHERI)</t>
    </r>
    <r>
      <rPr>
        <vertAlign val="superscript"/>
        <sz val="10"/>
        <color rgb="FF000000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</si>
  <si>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2018 Actual includes $11.50 million in additional FY 2018 one-time funding above the requested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</si>
</sst>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 applyProtection="1">
      <alignment horizontal="right"/>
      <protection locked="0"/>
    </xf>
    <xf numFmtId="165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166" fontId="3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5" fontId="3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51EA0-AB98-45FE-AB8F-87AD719D55C6}">
  <dimension ref="A1:F8"/>
  <sheetViews>
    <sheetView showGridLines="0" tabSelected="1" workbookViewId="0">
      <selection activeCell="A15" sqref="A15"/>
    </sheetView>
  </sheetViews>
  <sheetFormatPr defaultColWidth="9.140625" defaultRowHeight="12.75" x14ac:dyDescent="0.2"/>
  <cols>
    <col min="1" max="1" width="39.7109375" style="1" customWidth="1"/>
    <col min="2" max="16384" width="9.140625" style="1"/>
  </cols>
  <sheetData>
    <row r="1" spans="1:6" x14ac:dyDescent="0.2">
      <c r="A1" s="19" t="s">
        <v>0</v>
      </c>
      <c r="B1" s="19"/>
      <c r="C1" s="19"/>
      <c r="D1" s="19"/>
      <c r="E1" s="19"/>
      <c r="F1" s="19"/>
    </row>
    <row r="2" spans="1:6" ht="13.5" thickBot="1" x14ac:dyDescent="0.25">
      <c r="A2" s="20" t="s">
        <v>1</v>
      </c>
      <c r="B2" s="20"/>
      <c r="C2" s="20"/>
      <c r="D2" s="20"/>
      <c r="E2" s="20"/>
      <c r="F2" s="20"/>
    </row>
    <row r="3" spans="1:6" ht="27.95" customHeight="1" x14ac:dyDescent="0.2">
      <c r="A3" s="2"/>
      <c r="B3" s="21" t="s">
        <v>2</v>
      </c>
      <c r="C3" s="21" t="s">
        <v>3</v>
      </c>
      <c r="D3" s="21" t="s">
        <v>4</v>
      </c>
      <c r="E3" s="23" t="s">
        <v>5</v>
      </c>
      <c r="F3" s="23"/>
    </row>
    <row r="4" spans="1:6" x14ac:dyDescent="0.2">
      <c r="A4" s="3"/>
      <c r="B4" s="22"/>
      <c r="C4" s="22"/>
      <c r="D4" s="22"/>
      <c r="E4" s="4" t="s">
        <v>6</v>
      </c>
      <c r="F4" s="4" t="s">
        <v>7</v>
      </c>
    </row>
    <row r="5" spans="1:6" x14ac:dyDescent="0.2">
      <c r="A5" s="5" t="s">
        <v>8</v>
      </c>
      <c r="B5" s="6">
        <v>26.37</v>
      </c>
      <c r="C5" s="7">
        <v>0</v>
      </c>
      <c r="D5" s="6">
        <v>12.75</v>
      </c>
      <c r="E5" s="6">
        <f>D5-B5</f>
        <v>-13.620000000000001</v>
      </c>
      <c r="F5" s="8">
        <f>E5/B5</f>
        <v>-0.5164960182025029</v>
      </c>
    </row>
    <row r="6" spans="1:6" ht="25.5" x14ac:dyDescent="0.2">
      <c r="A6" s="9" t="s">
        <v>9</v>
      </c>
      <c r="B6" s="10">
        <v>4</v>
      </c>
      <c r="C6" s="11">
        <v>0</v>
      </c>
      <c r="D6" s="10">
        <v>1</v>
      </c>
      <c r="E6" s="10">
        <f>D6-B6</f>
        <v>-3</v>
      </c>
      <c r="F6" s="12">
        <f t="shared" ref="F6:F7" si="0">E6/B6</f>
        <v>-0.75</v>
      </c>
    </row>
    <row r="7" spans="1:6" ht="27.75" thickBot="1" x14ac:dyDescent="0.25">
      <c r="A7" s="13" t="s">
        <v>10</v>
      </c>
      <c r="B7" s="14">
        <v>22.366698</v>
      </c>
      <c r="C7" s="15">
        <v>0</v>
      </c>
      <c r="D7" s="14">
        <v>11.75</v>
      </c>
      <c r="E7" s="14">
        <f>D7-B7</f>
        <v>-10.616698</v>
      </c>
      <c r="F7" s="16">
        <f t="shared" si="0"/>
        <v>-0.47466541552087838</v>
      </c>
    </row>
    <row r="8" spans="1:6" s="17" customFormat="1" ht="27.95" customHeight="1" x14ac:dyDescent="0.25">
      <c r="A8" s="18" t="s">
        <v>11</v>
      </c>
      <c r="B8" s="18"/>
      <c r="C8" s="18"/>
      <c r="D8" s="18"/>
      <c r="E8" s="18"/>
      <c r="F8" s="18"/>
    </row>
  </sheetData>
  <mergeCells count="7">
    <mergeCell ref="A8:F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Facilities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2019-03-15T15:39:10Z</dcterms:created>
  <dcterms:modified xsi:type="dcterms:W3CDTF">2019-03-15T22:42:24Z</dcterms:modified>
</cp:coreProperties>
</file>