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861ECC8A-E366-46D3-A74E-00D61F844765}" xr6:coauthVersionLast="36" xr6:coauthVersionMax="36" xr10:uidLastSave="{00000000-0000-0000-0000-000000000000}"/>
  <bookViews>
    <workbookView xWindow="0" yWindow="0" windowWidth="28800" windowHeight="12225" xr2:uid="{124A94F1-91DA-4EC7-8042-59B6C247C350}"/>
  </bookViews>
  <sheets>
    <sheet name="C-Accel &amp; Big Ideas Funding" sheetId="1" r:id="rId1"/>
  </sheets>
  <definedNames>
    <definedName name="_xlnm.Print_Area" localSheetId="0">'C-Accel &amp; Big Ideas Funding'!$A$1:$E$21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16" i="1"/>
  <c r="C16" i="1"/>
  <c r="E16" i="1" l="1"/>
  <c r="E9" i="1"/>
  <c r="D9" i="1"/>
  <c r="D6" i="1"/>
  <c r="E6" i="1"/>
  <c r="C6" i="1"/>
  <c r="C21" i="1" s="1"/>
  <c r="D21" i="1" l="1"/>
  <c r="E21" i="1"/>
</calcChain>
</file>

<file path=xl/sharedStrings.xml><?xml version="1.0" encoding="utf-8"?>
<sst xmlns="http://schemas.openxmlformats.org/spreadsheetml/2006/main" count="24" uniqueCount="22">
  <si>
    <t>Convergence Accelerators</t>
  </si>
  <si>
    <t>Research Ideas</t>
  </si>
  <si>
    <t>Navigating the New Arctic (NNA)</t>
  </si>
  <si>
    <t>The Quantum Leap (QL)</t>
  </si>
  <si>
    <t>Understanding the Rules of Life (URoL)</t>
  </si>
  <si>
    <t>Windows on the Universe (WoU)</t>
  </si>
  <si>
    <t>Growing Convergence Research (GCR)</t>
  </si>
  <si>
    <t>Convergence Accelerators and Big Ideas</t>
  </si>
  <si>
    <t>Total, NSF Convergence Accelerators and Big Ideas</t>
  </si>
  <si>
    <t>(Dollars in Millions)</t>
  </si>
  <si>
    <t>NATIONAL SCIENCE FOUNDATION</t>
  </si>
  <si>
    <t>Harnessing the Data Revolution for 21st Century
   Science and Engineering (HDR)</t>
  </si>
  <si>
    <t>The Future of Work at the Human-Technology
   Frontier (FW-HTF)</t>
  </si>
  <si>
    <t>FY 2020 Request</t>
  </si>
  <si>
    <t>FY 2018 Actual</t>
  </si>
  <si>
    <t>FY 2019 (TBD)</t>
  </si>
  <si>
    <t>Enabling Big Ideas</t>
  </si>
  <si>
    <t>NSF 2026</t>
  </si>
  <si>
    <t>Inclusion across the Nation of Communities of
   Learners of Underrepresented Discoverers in 
   Engineering and Science (NSF INCLUDES)</t>
  </si>
  <si>
    <t>CONVERGENCE ACCELERATORS AND NSF 10 BIG IDEAS FUNDING</t>
  </si>
  <si>
    <t>FY 2020 BUDGET REQUEST TO CONGRESS</t>
  </si>
  <si>
    <t>Mid-scale 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</si>
</sst>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 wrapText="1"/>
    </xf>
    <xf numFmtId="0" fontId="2" fillId="0" borderId="4" xfId="0" applyFont="1" applyBorder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164" fontId="4" fillId="0" borderId="2" xfId="1" applyNumberFormat="1" applyFont="1" applyFill="1" applyBorder="1" applyAlignment="1" applyProtection="1">
      <alignment vertical="top" readingOrder="1"/>
      <protection locked="0"/>
    </xf>
    <xf numFmtId="164" fontId="5" fillId="0" borderId="4" xfId="1" applyNumberFormat="1" applyFont="1" applyFill="1" applyBorder="1" applyAlignment="1" applyProtection="1">
      <alignment vertical="top" readingOrder="1"/>
      <protection locked="0"/>
    </xf>
    <xf numFmtId="164" fontId="2" fillId="0" borderId="4" xfId="0" applyNumberFormat="1" applyFont="1" applyBorder="1"/>
    <xf numFmtId="164" fontId="2" fillId="0" borderId="2" xfId="0" applyNumberFormat="1" applyFont="1" applyBorder="1"/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1" fillId="0" borderId="0" xfId="0" applyNumberFormat="1" applyFont="1" applyAlignment="1">
      <alignment vertical="top"/>
    </xf>
    <xf numFmtId="165" fontId="4" fillId="0" borderId="1" xfId="1" applyNumberFormat="1" applyFont="1" applyFill="1" applyBorder="1" applyAlignment="1" applyProtection="1">
      <alignment vertical="top" readingOrder="1"/>
      <protection locked="0"/>
    </xf>
    <xf numFmtId="165" fontId="1" fillId="0" borderId="0" xfId="0" applyNumberFormat="1" applyFont="1"/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3" xfId="1" xr:uid="{ED0FBAC7-32F8-44E1-9C37-ADA1CE1ABC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B7B0-6C03-4A9A-8F97-DC9303FAC283}">
  <dimension ref="A1:E21"/>
  <sheetViews>
    <sheetView showGridLines="0" tabSelected="1" workbookViewId="0">
      <selection activeCell="H9" sqref="H9"/>
    </sheetView>
  </sheetViews>
  <sheetFormatPr defaultColWidth="9.140625" defaultRowHeight="14.25" x14ac:dyDescent="0.2"/>
  <cols>
    <col min="1" max="1" width="2.5703125" style="1" customWidth="1"/>
    <col min="2" max="2" width="52.7109375" style="1" customWidth="1"/>
    <col min="3" max="3" width="9.28515625" style="1" customWidth="1"/>
    <col min="4" max="4" width="9.140625" style="1"/>
    <col min="5" max="5" width="10.7109375" style="1" customWidth="1"/>
    <col min="6" max="16384" width="9.140625" style="1"/>
  </cols>
  <sheetData>
    <row r="1" spans="1:5" ht="15" x14ac:dyDescent="0.25">
      <c r="A1" s="20" t="s">
        <v>10</v>
      </c>
      <c r="B1" s="20"/>
      <c r="C1" s="20"/>
      <c r="D1" s="20"/>
      <c r="E1" s="20"/>
    </row>
    <row r="2" spans="1:5" ht="15" x14ac:dyDescent="0.25">
      <c r="A2" s="20" t="s">
        <v>19</v>
      </c>
      <c r="B2" s="20"/>
      <c r="C2" s="20"/>
      <c r="D2" s="20"/>
      <c r="E2" s="20"/>
    </row>
    <row r="3" spans="1:5" ht="15" x14ac:dyDescent="0.25">
      <c r="A3" s="20" t="s">
        <v>20</v>
      </c>
      <c r="B3" s="20"/>
      <c r="C3" s="20"/>
      <c r="D3" s="20"/>
      <c r="E3" s="20"/>
    </row>
    <row r="4" spans="1:5" ht="15" thickBot="1" x14ac:dyDescent="0.25">
      <c r="A4" s="21" t="s">
        <v>9</v>
      </c>
      <c r="B4" s="21"/>
      <c r="C4" s="21"/>
      <c r="D4" s="21"/>
      <c r="E4" s="21"/>
    </row>
    <row r="5" spans="1:5" ht="42" customHeight="1" x14ac:dyDescent="0.25">
      <c r="A5" s="2" t="s">
        <v>7</v>
      </c>
      <c r="B5" s="3"/>
      <c r="C5" s="4" t="s">
        <v>14</v>
      </c>
      <c r="D5" s="4" t="s">
        <v>15</v>
      </c>
      <c r="E5" s="4" t="s">
        <v>13</v>
      </c>
    </row>
    <row r="6" spans="1:5" ht="15" x14ac:dyDescent="0.25">
      <c r="A6" s="5" t="s">
        <v>0</v>
      </c>
      <c r="B6" s="6"/>
      <c r="C6" s="12">
        <f>SUM(C7:C8)</f>
        <v>0</v>
      </c>
      <c r="D6" s="12">
        <f t="shared" ref="D6:E6" si="0">SUM(D7:D8)</f>
        <v>0</v>
      </c>
      <c r="E6" s="13">
        <f t="shared" si="0"/>
        <v>60</v>
      </c>
    </row>
    <row r="7" spans="1:5" ht="28.5" x14ac:dyDescent="0.2">
      <c r="B7" s="7" t="s">
        <v>11</v>
      </c>
      <c r="C7" s="15">
        <v>0</v>
      </c>
      <c r="D7" s="15">
        <v>0</v>
      </c>
      <c r="E7" s="16">
        <v>30</v>
      </c>
    </row>
    <row r="8" spans="1:5" ht="28.5" x14ac:dyDescent="0.2">
      <c r="B8" s="7" t="s">
        <v>12</v>
      </c>
      <c r="C8" s="17">
        <v>0</v>
      </c>
      <c r="D8" s="17">
        <v>0</v>
      </c>
      <c r="E8" s="16">
        <v>30</v>
      </c>
    </row>
    <row r="9" spans="1:5" ht="15" x14ac:dyDescent="0.25">
      <c r="A9" s="5" t="s">
        <v>1</v>
      </c>
      <c r="B9" s="6"/>
      <c r="C9" s="12">
        <f>SUM(C10:C15)</f>
        <v>0</v>
      </c>
      <c r="D9" s="12">
        <f>SUM(D10:D15)</f>
        <v>0</v>
      </c>
      <c r="E9" s="13">
        <f>SUM(E10:E15)</f>
        <v>180</v>
      </c>
    </row>
    <row r="10" spans="1:5" ht="28.5" x14ac:dyDescent="0.2">
      <c r="B10" s="7" t="s">
        <v>11</v>
      </c>
      <c r="C10" s="15">
        <v>0</v>
      </c>
      <c r="D10" s="15">
        <v>0</v>
      </c>
      <c r="E10" s="16">
        <v>30</v>
      </c>
    </row>
    <row r="11" spans="1:5" ht="28.5" x14ac:dyDescent="0.2">
      <c r="B11" s="7" t="s">
        <v>12</v>
      </c>
      <c r="C11" s="15">
        <v>0</v>
      </c>
      <c r="D11" s="15">
        <v>0</v>
      </c>
      <c r="E11" s="16">
        <v>30</v>
      </c>
    </row>
    <row r="12" spans="1:5" x14ac:dyDescent="0.2">
      <c r="B12" s="1" t="s">
        <v>2</v>
      </c>
      <c r="C12" s="15">
        <v>0</v>
      </c>
      <c r="D12" s="15">
        <v>0</v>
      </c>
      <c r="E12" s="18">
        <v>30</v>
      </c>
    </row>
    <row r="13" spans="1:5" x14ac:dyDescent="0.2">
      <c r="B13" s="1" t="s">
        <v>3</v>
      </c>
      <c r="C13" s="15">
        <v>0</v>
      </c>
      <c r="D13" s="15">
        <v>0</v>
      </c>
      <c r="E13" s="18">
        <v>30</v>
      </c>
    </row>
    <row r="14" spans="1:5" x14ac:dyDescent="0.2">
      <c r="B14" s="1" t="s">
        <v>4</v>
      </c>
      <c r="C14" s="15">
        <v>0</v>
      </c>
      <c r="D14" s="15">
        <v>0</v>
      </c>
      <c r="E14" s="18">
        <v>30</v>
      </c>
    </row>
    <row r="15" spans="1:5" x14ac:dyDescent="0.2">
      <c r="B15" s="1" t="s">
        <v>5</v>
      </c>
      <c r="C15" s="17">
        <v>0</v>
      </c>
      <c r="D15" s="17">
        <v>0</v>
      </c>
      <c r="E15" s="18">
        <v>30</v>
      </c>
    </row>
    <row r="16" spans="1:5" ht="15" x14ac:dyDescent="0.25">
      <c r="A16" s="5" t="s">
        <v>16</v>
      </c>
      <c r="B16" s="6"/>
      <c r="C16" s="13">
        <f t="shared" ref="C16:D16" si="1">SUM(C17:C20)</f>
        <v>22.95</v>
      </c>
      <c r="D16" s="12">
        <f t="shared" si="1"/>
        <v>0</v>
      </c>
      <c r="E16" s="13">
        <f>SUM(E17:E20)</f>
        <v>117.5</v>
      </c>
    </row>
    <row r="17" spans="1:5" x14ac:dyDescent="0.2">
      <c r="B17" s="1" t="s">
        <v>6</v>
      </c>
      <c r="C17" s="18">
        <v>5</v>
      </c>
      <c r="D17" s="15">
        <v>0</v>
      </c>
      <c r="E17" s="18">
        <v>16</v>
      </c>
    </row>
    <row r="18" spans="1:5" ht="42.75" x14ac:dyDescent="0.2">
      <c r="B18" s="7" t="s">
        <v>18</v>
      </c>
      <c r="C18" s="16">
        <v>17.95</v>
      </c>
      <c r="D18" s="15">
        <v>0</v>
      </c>
      <c r="E18" s="16">
        <v>20</v>
      </c>
    </row>
    <row r="19" spans="1:5" x14ac:dyDescent="0.2">
      <c r="B19" s="1" t="s">
        <v>21</v>
      </c>
      <c r="C19" s="15">
        <v>0</v>
      </c>
      <c r="D19" s="15">
        <v>0</v>
      </c>
      <c r="E19" s="18">
        <v>75</v>
      </c>
    </row>
    <row r="20" spans="1:5" x14ac:dyDescent="0.2">
      <c r="A20" s="8"/>
      <c r="B20" s="8" t="s">
        <v>17</v>
      </c>
      <c r="C20" s="17">
        <v>0</v>
      </c>
      <c r="D20" s="17">
        <v>0</v>
      </c>
      <c r="E20" s="19">
        <v>6.5</v>
      </c>
    </row>
    <row r="21" spans="1:5" ht="15.75" thickBot="1" x14ac:dyDescent="0.3">
      <c r="A21" s="9" t="s">
        <v>8</v>
      </c>
      <c r="B21" s="10"/>
      <c r="C21" s="14">
        <f>SUM(C6,C9,C16)</f>
        <v>22.95</v>
      </c>
      <c r="D21" s="11">
        <f t="shared" ref="D21:E21" si="2">SUM(D6,D9,D16)</f>
        <v>0</v>
      </c>
      <c r="E21" s="14">
        <f t="shared" si="2"/>
        <v>357.5</v>
      </c>
    </row>
  </sheetData>
  <mergeCells count="4">
    <mergeCell ref="A2:E2"/>
    <mergeCell ref="A4:E4"/>
    <mergeCell ref="A3:E3"/>
    <mergeCell ref="A1:E1"/>
  </mergeCells>
  <printOptions horizontalCentered="1"/>
  <pageMargins left="0.7" right="0.7" top="0.75" bottom="0.75" header="0.3" footer="0.3"/>
  <pageSetup orientation="landscape" r:id="rId1"/>
  <ignoredErrors>
    <ignoredError sqref="C6:D6 D21 D16 C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C-Accel &amp; Big Ideas Funding</vt:lpstr>
      <vt:lpstr>'C-Accel &amp; Big Ideas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cp:lastPrinted>2019-03-01T20:18:11Z</cp:lastPrinted>
  <dcterms:created xsi:type="dcterms:W3CDTF">2018-08-23T15:50:22Z</dcterms:created>
  <dcterms:modified xsi:type="dcterms:W3CDTF">2019-03-15T23:12:36Z</dcterms:modified>
</cp:coreProperties>
</file>