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V:\2022_Budget Cycle\FY_2022_Congressional Request\Production\PDF Production\Extracted Excel Files\"/>
    </mc:Choice>
  </mc:AlternateContent>
  <xr:revisionPtr revIDLastSave="0" documentId="13_ncr:1_{A4A76B92-A067-4CCD-8C2D-6519E8C067C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OIG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F6" i="1" s="1"/>
  <c r="E5" i="1"/>
  <c r="F5" i="1" s="1"/>
</calcChain>
</file>

<file path=xl/sharedStrings.xml><?xml version="1.0" encoding="utf-8"?>
<sst xmlns="http://schemas.openxmlformats.org/spreadsheetml/2006/main" count="10" uniqueCount="10">
  <si>
    <t>(Dollars in Millions)</t>
  </si>
  <si>
    <t>Amount</t>
  </si>
  <si>
    <t>Percent</t>
  </si>
  <si>
    <t>OIG Funding</t>
  </si>
  <si>
    <t>Total</t>
  </si>
  <si>
    <t>Full-Time Equivalents (FTEs)</t>
  </si>
  <si>
    <t>FY 2020 Actual</t>
  </si>
  <si>
    <t>FY 2022 Request</t>
  </si>
  <si>
    <t>Change over
FY 2021 Estimate</t>
  </si>
  <si>
    <t>FY 2021 Enacted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</si>
</sst>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-#,###;&quot;-&quot;??"/>
    <numFmt numFmtId="165" formatCode="0.0%;\-0.0%;&quot;-&quot;??"/>
    <numFmt numFmtId="166" formatCode="&quot;$&quot;#,##0.00;\-&quot;$&quot;#,##0.00;&quot;-&quot;??"/>
    <numFmt numFmtId="167" formatCode="&quot;$&quot;#,##0.000;\-&quot;$&quot;#,##0.000;&quot;-&quot;??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/>
    <xf numFmtId="0" fontId="2" fillId="0" borderId="3" xfId="0" applyFont="1" applyBorder="1" applyAlignment="1">
      <alignment horizontal="left" vertical="center"/>
    </xf>
    <xf numFmtId="165" fontId="2" fillId="0" borderId="3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166" fontId="2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164" fontId="3" fillId="0" borderId="1" xfId="0" quotePrefix="1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7" fontId="3" fillId="0" borderId="2" xfId="0" applyNumberFormat="1" applyFont="1" applyFill="1" applyBorder="1" applyAlignment="1">
      <alignment horizontal="right"/>
    </xf>
    <xf numFmtId="166" fontId="2" fillId="0" borderId="3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showGridLines="0" tabSelected="1" zoomScaleNormal="100" workbookViewId="0">
      <selection activeCell="A11" sqref="A11"/>
    </sheetView>
  </sheetViews>
  <sheetFormatPr defaultColWidth="9.08984375" defaultRowHeight="13" x14ac:dyDescent="0.3"/>
  <cols>
    <col min="1" max="1" width="25.453125" style="3" customWidth="1"/>
    <col min="2" max="6" width="8.453125" style="3" customWidth="1"/>
    <col min="7" max="16384" width="9.08984375" style="3"/>
  </cols>
  <sheetData>
    <row r="1" spans="1:6" ht="14.15" customHeight="1" x14ac:dyDescent="0.3">
      <c r="A1" s="16" t="s">
        <v>3</v>
      </c>
      <c r="B1" s="16"/>
      <c r="C1" s="16"/>
      <c r="D1" s="16"/>
      <c r="E1" s="16"/>
      <c r="F1" s="16"/>
    </row>
    <row r="2" spans="1:6" ht="14.15" customHeight="1" thickBot="1" x14ac:dyDescent="0.35">
      <c r="A2" s="15" t="s">
        <v>0</v>
      </c>
      <c r="B2" s="15"/>
      <c r="C2" s="15"/>
      <c r="D2" s="15"/>
      <c r="E2" s="15"/>
      <c r="F2" s="15"/>
    </row>
    <row r="3" spans="1:6" ht="27.9" customHeight="1" x14ac:dyDescent="0.3">
      <c r="A3" s="1"/>
      <c r="B3" s="17" t="s">
        <v>6</v>
      </c>
      <c r="C3" s="17" t="s">
        <v>9</v>
      </c>
      <c r="D3" s="17" t="s">
        <v>7</v>
      </c>
      <c r="E3" s="19" t="s">
        <v>8</v>
      </c>
      <c r="F3" s="19"/>
    </row>
    <row r="4" spans="1:6" ht="12.5" customHeight="1" x14ac:dyDescent="0.3">
      <c r="A4" s="2"/>
      <c r="B4" s="18"/>
      <c r="C4" s="18"/>
      <c r="D4" s="18"/>
      <c r="E4" s="12" t="s">
        <v>1</v>
      </c>
      <c r="F4" s="6" t="s">
        <v>2</v>
      </c>
    </row>
    <row r="5" spans="1:6" ht="14.15" customHeight="1" thickBot="1" x14ac:dyDescent="0.35">
      <c r="A5" s="4" t="s">
        <v>4</v>
      </c>
      <c r="B5" s="13">
        <v>16.3</v>
      </c>
      <c r="C5" s="13">
        <v>17.850000000000001</v>
      </c>
      <c r="D5" s="13">
        <v>20.420000000000002</v>
      </c>
      <c r="E5" s="8">
        <f>D5-C5</f>
        <v>2.5700000000000003</v>
      </c>
      <c r="F5" s="5">
        <f>IF(E5=0, "N/A", E5/C5)</f>
        <v>0.14397759103641458</v>
      </c>
    </row>
    <row r="6" spans="1:6" s="7" customFormat="1" ht="14.15" customHeight="1" thickBot="1" x14ac:dyDescent="0.3">
      <c r="A6" s="9" t="s">
        <v>5</v>
      </c>
      <c r="B6" s="14">
        <v>68</v>
      </c>
      <c r="C6" s="14">
        <v>71</v>
      </c>
      <c r="D6" s="14">
        <v>79</v>
      </c>
      <c r="E6" s="10">
        <f>SUM(D6-C6)</f>
        <v>8</v>
      </c>
      <c r="F6" s="11">
        <f>IF(E6=0, "N/A", E6/C6)</f>
        <v>0.11267605633802817</v>
      </c>
    </row>
    <row r="7" spans="1:6" ht="6" customHeight="1" x14ac:dyDescent="0.3"/>
  </sheetData>
  <mergeCells count="6">
    <mergeCell ref="A2:F2"/>
    <mergeCell ref="A1:F1"/>
    <mergeCell ref="B3:B4"/>
    <mergeCell ref="C3:C4"/>
    <mergeCell ref="E3:F3"/>
    <mergeCell ref="D3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OIG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Koskinen, Mary</dc:creator>
  <cp:lastModifiedBy>NSF</cp:lastModifiedBy>
  <dcterms:created xsi:type="dcterms:W3CDTF">2015-12-02T15:48:13Z</dcterms:created>
  <dcterms:modified xsi:type="dcterms:W3CDTF">2021-05-26T14:04:59Z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