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2000" windowHeight="15375"/>
  </bookViews>
  <sheets>
    <sheet name="Tab2" sheetId="6" r:id="rId1"/>
  </sheets>
  <definedNames>
    <definedName name="_xlnm.Print_Area" localSheetId="0">'Tab2'!$A$1:$J$22</definedName>
    <definedName name="_xlnm.Print_Titles" localSheetId="0">'Tab2'!$1:$4</definedName>
  </definedNames>
  <calcPr calcId="152511"/>
</workbook>
</file>

<file path=xl/calcChain.xml><?xml version="1.0" encoding="utf-8"?>
<calcChain xmlns="http://schemas.openxmlformats.org/spreadsheetml/2006/main">
  <c r="H12" i="6" l="1"/>
  <c r="F12" i="6"/>
  <c r="D12" i="6"/>
  <c r="C12" i="6"/>
</calcChain>
</file>

<file path=xl/sharedStrings.xml><?xml version="1.0" encoding="utf-8"?>
<sst xmlns="http://schemas.openxmlformats.org/spreadsheetml/2006/main" count="48" uniqueCount="29">
  <si>
    <t>5–499</t>
  </si>
  <si>
    <t>25–49</t>
  </si>
  <si>
    <t>50–99</t>
  </si>
  <si>
    <t>100–249</t>
  </si>
  <si>
    <t>250–499</t>
  </si>
  <si>
    <t>500–999</t>
  </si>
  <si>
    <t>1,000–4,999</t>
  </si>
  <si>
    <t>5,000–9,999</t>
  </si>
  <si>
    <t>10,000–24,999</t>
  </si>
  <si>
    <t>25,000 or more</t>
  </si>
  <si>
    <t>Full-time R&amp;D employees</t>
  </si>
  <si>
    <t>Full-time employees working on R&amp;D part-time</t>
  </si>
  <si>
    <t>Part-time employees working on R&amp;D</t>
  </si>
  <si>
    <t>i</t>
  </si>
  <si>
    <t>Size of company (number of domestic employees)</t>
  </si>
  <si>
    <t>5–24</t>
  </si>
  <si>
    <t xml:space="preserve">SOURCE: National Science Foundation, National Center for Science and Engineering Statistics, Business R&amp;D and Innovation Survey, 2013. </t>
  </si>
  <si>
    <t>All companies</t>
  </si>
  <si>
    <t xml:space="preserve">i = &gt; 50% of the estimate is a combination of imputation and reweighting to account for nonresponse. </t>
  </si>
  <si>
    <t>500 or more</t>
  </si>
  <si>
    <r>
      <t>Headcount of R&amp;D employees</t>
    </r>
    <r>
      <rPr>
        <vertAlign val="superscript"/>
        <sz val="8"/>
        <rFont val="Arial Narrow"/>
        <family val="2"/>
      </rPr>
      <t>a</t>
    </r>
  </si>
  <si>
    <r>
      <t>a</t>
    </r>
    <r>
      <rPr>
        <sz val="8"/>
        <color rgb="FF000000"/>
        <rFont val="Arial Narrow"/>
        <family val="2"/>
      </rPr>
      <t xml:space="preserve"> Data recorded on 12 March represent employment figures for the year. </t>
    </r>
  </si>
  <si>
    <t>Total FTE R&amp;D employees</t>
  </si>
  <si>
    <t>(Thousands)</t>
  </si>
  <si>
    <r>
      <t>FTE R&amp;D employees</t>
    </r>
    <r>
      <rPr>
        <vertAlign val="superscript"/>
        <sz val="8"/>
        <rFont val="Arial Narrow"/>
        <family val="2"/>
      </rPr>
      <t>a</t>
    </r>
  </si>
  <si>
    <t>TABLE 2. Headcount of domestic R&amp;D employees and number of full-time equivalent domestic R&amp;D employees, by company size: 2013</t>
  </si>
  <si>
    <t>FTE R&amp;D employee share of headcount (%)</t>
  </si>
  <si>
    <t>FTE = full-time equivalent.</t>
  </si>
  <si>
    <t>NOTES: Detail may not add to total because of rounding. Statistics are representative of companies located in the United States that performed or funded R&amp;D. Form BRD-1(S) collected total FTE domestic R&amp;D employees but not the detail on numbers of full-time R&amp;D employees vs. employees working part time on R&amp;D. These details were imputed for companies reporting on Form BRD-1(S). Excludes data for federally funded research and development centers. The Business R&amp;D and Innovation Survey does not include companies with fewer than five employees.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</si>
</sst>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9"/>
      <name val="Arial"/>
      <family val="2"/>
    </font>
    <font>
      <sz val="12"/>
      <name val="Helv"/>
    </font>
    <font>
      <vertAlign val="superscript"/>
      <sz val="8"/>
      <color rgb="FF000000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43" fontId="5" fillId="0" borderId="0" applyFont="0" applyFill="0" applyBorder="0" applyAlignment="0" applyProtection="0"/>
    <xf numFmtId="0" fontId="9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4" fillId="0" borderId="0"/>
    <xf numFmtId="9" fontId="8" fillId="0" borderId="0" applyFont="0" applyFill="0" applyBorder="0" applyAlignment="0" applyProtection="0"/>
  </cellStyleXfs>
  <cellXfs count="40">
    <xf numFmtId="0" fontId="0" fillId="0" borderId="0" xfId="0"/>
    <xf numFmtId="3" fontId="6" fillId="0" borderId="0" xfId="1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/>
    <xf numFmtId="0" fontId="3" fillId="0" borderId="0" xfId="2" applyNumberFormat="1" applyFont="1" applyFill="1" applyBorder="1" applyAlignment="1">
      <alignment vertical="center"/>
    </xf>
    <xf numFmtId="3" fontId="7" fillId="0" borderId="0" xfId="4" applyNumberFormat="1" applyFont="1" applyFill="1" applyAlignment="1">
      <alignment horizontal="right"/>
    </xf>
    <xf numFmtId="3" fontId="3" fillId="0" borderId="0" xfId="7" applyNumberFormat="1" applyFont="1" applyFill="1" applyBorder="1" applyAlignment="1">
      <alignment horizontal="right" wrapText="1"/>
    </xf>
    <xf numFmtId="0" fontId="2" fillId="0" borderId="0" xfId="2" applyFont="1" applyFill="1" applyBorder="1"/>
    <xf numFmtId="3" fontId="7" fillId="0" borderId="2" xfId="4" applyNumberFormat="1" applyFont="1" applyFill="1" applyBorder="1" applyAlignment="1">
      <alignment horizontal="right"/>
    </xf>
    <xf numFmtId="0" fontId="3" fillId="0" borderId="0" xfId="3" applyNumberFormat="1" applyFont="1" applyFill="1" applyBorder="1" applyAlignment="1">
      <alignment horizontal="left" vertical="center" wrapText="1" indent="1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 vertical="center"/>
    </xf>
    <xf numFmtId="0" fontId="3" fillId="0" borderId="0" xfId="2" applyNumberFormat="1" applyFont="1" applyFill="1" applyBorder="1"/>
    <xf numFmtId="0" fontId="7" fillId="0" borderId="0" xfId="0" applyFont="1" applyFill="1" applyAlignment="1">
      <alignment horizontal="left"/>
    </xf>
    <xf numFmtId="3" fontId="6" fillId="0" borderId="2" xfId="1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3" fillId="0" borderId="0" xfId="2" applyFont="1" applyFill="1" applyBorder="1" applyAlignment="1"/>
    <xf numFmtId="0" fontId="3" fillId="0" borderId="0" xfId="3" applyNumberFormat="1" applyFont="1" applyFill="1" applyBorder="1" applyAlignment="1"/>
    <xf numFmtId="0" fontId="3" fillId="0" borderId="0" xfId="2" applyNumberFormat="1" applyFont="1" applyFill="1" applyBorder="1" applyAlignment="1">
      <alignment horizontal="left" indent="1"/>
    </xf>
    <xf numFmtId="0" fontId="3" fillId="0" borderId="0" xfId="2" applyNumberFormat="1" applyFont="1" applyFill="1" applyBorder="1" applyAlignment="1">
      <alignment horizontal="left" indent="2"/>
    </xf>
    <xf numFmtId="0" fontId="3" fillId="0" borderId="2" xfId="2" applyNumberFormat="1" applyFont="1" applyFill="1" applyBorder="1" applyAlignment="1">
      <alignment horizontal="left" indent="2"/>
    </xf>
    <xf numFmtId="0" fontId="6" fillId="0" borderId="0" xfId="2" applyFont="1" applyFill="1" applyAlignment="1">
      <alignment horizontal="left" wrapText="1"/>
    </xf>
    <xf numFmtId="0" fontId="0" fillId="0" borderId="0" xfId="0" applyAlignment="1"/>
    <xf numFmtId="0" fontId="6" fillId="0" borderId="1" xfId="2" applyFont="1" applyFill="1" applyBorder="1" applyAlignment="1">
      <alignment horizontal="left" wrapText="1"/>
    </xf>
    <xf numFmtId="0" fontId="0" fillId="0" borderId="1" xfId="0" applyBorder="1" applyAlignment="1"/>
    <xf numFmtId="0" fontId="11" fillId="0" borderId="0" xfId="2" applyFont="1" applyFill="1" applyAlignment="1">
      <alignment horizontal="left" wrapText="1"/>
    </xf>
    <xf numFmtId="0" fontId="2" fillId="0" borderId="0" xfId="2" applyFont="1" applyFill="1" applyBorder="1" applyAlignment="1">
      <alignment horizontal="left" wrapText="1"/>
    </xf>
    <xf numFmtId="0" fontId="2" fillId="0" borderId="2" xfId="2" applyFont="1" applyFill="1" applyBorder="1" applyAlignment="1">
      <alignment horizontal="left" wrapText="1"/>
    </xf>
    <xf numFmtId="0" fontId="0" fillId="0" borderId="2" xfId="0" applyBorder="1" applyAlignment="1"/>
    <xf numFmtId="0" fontId="0" fillId="0" borderId="0" xfId="0" applyBorder="1" applyAlignment="1"/>
    <xf numFmtId="0" fontId="3" fillId="0" borderId="1" xfId="2" applyFont="1" applyFill="1" applyBorder="1" applyAlignment="1">
      <alignment horizontal="right" wrapText="1"/>
    </xf>
    <xf numFmtId="0" fontId="3" fillId="0" borderId="2" xfId="2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2" applyNumberFormat="1" applyFont="1" applyFill="1" applyBorder="1" applyAlignment="1">
      <alignment horizontal="left"/>
    </xf>
    <xf numFmtId="0" fontId="3" fillId="0" borderId="2" xfId="2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 wrapText="1"/>
    </xf>
    <xf numFmtId="0" fontId="0" fillId="0" borderId="0" xfId="0" applyAlignment="1">
      <alignment wrapText="1"/>
    </xf>
  </cellXfs>
  <cellStyles count="21">
    <cellStyle name="Comma" xfId="1" builtinId="3"/>
    <cellStyle name="Comma 2" xfId="5"/>
    <cellStyle name="Comma 2 2" xfId="8"/>
    <cellStyle name="Comma 2 3" xfId="9"/>
    <cellStyle name="Comma 2 4" xfId="10"/>
    <cellStyle name="Comma 3" xfId="11"/>
    <cellStyle name="Comma 3 2" xfId="12"/>
    <cellStyle name="Comma 4" xfId="13"/>
    <cellStyle name="Comma 5" xfId="4"/>
    <cellStyle name="Comma 6" xfId="6"/>
    <cellStyle name="Normal" xfId="0" builtinId="0" customBuiltin="1"/>
    <cellStyle name="Normal 2" xfId="2"/>
    <cellStyle name="Normal 2 2" xfId="7"/>
    <cellStyle name="Normal 2 3" xfId="14"/>
    <cellStyle name="Normal 3" xfId="15"/>
    <cellStyle name="Normal 3 2" xfId="16"/>
    <cellStyle name="Normal 3 3" xfId="17"/>
    <cellStyle name="Normal 4" xfId="18"/>
    <cellStyle name="Normal 5" xfId="19"/>
    <cellStyle name="Normal_NAICS_v1" xfId="3"/>
    <cellStyle name="Percent 2" xfId="2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</xdr:row>
      <xdr:rowOff>0</xdr:rowOff>
    </xdr:from>
    <xdr:to>
      <xdr:col>9</xdr:col>
      <xdr:colOff>9525</xdr:colOff>
      <xdr:row>3</xdr:row>
      <xdr:rowOff>0</xdr:rowOff>
    </xdr:to>
    <xdr:cxnSp macro="">
      <xdr:nvCxnSpPr>
        <xdr:cNvPr id="3" name="Straight Connector 2"/>
        <xdr:cNvCxnSpPr/>
      </xdr:nvCxnSpPr>
      <xdr:spPr>
        <a:xfrm>
          <a:off x="2857500" y="514350"/>
          <a:ext cx="2457450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zoomScaleNormal="100" workbookViewId="0">
      <selection sqref="A1:J1"/>
    </sheetView>
  </sheetViews>
  <sheetFormatPr defaultColWidth="9.140625" defaultRowHeight="12.75" x14ac:dyDescent="0.25"/>
  <cols>
    <col min="1" max="1" width="31.5703125" style="15" bestFit="1" customWidth="1"/>
    <col min="2" max="2" width="11" style="6" customWidth="1"/>
    <col min="3" max="3" width="8.5703125" style="6" customWidth="1"/>
    <col min="4" max="4" width="7.5703125" style="6" customWidth="1"/>
    <col min="5" max="5" width="1.28515625" style="13" bestFit="1" customWidth="1"/>
    <col min="6" max="6" width="9.42578125" style="6" customWidth="1"/>
    <col min="7" max="7" width="1.28515625" style="6" bestFit="1" customWidth="1"/>
    <col min="8" max="8" width="7.5703125" style="6" customWidth="1"/>
    <col min="9" max="9" width="1.28515625" style="6" bestFit="1" customWidth="1"/>
    <col min="10" max="10" width="10.42578125" style="6" customWidth="1"/>
    <col min="11" max="16384" width="9.140625" style="6"/>
  </cols>
  <sheetData>
    <row r="1" spans="1:10" s="19" customFormat="1" ht="13.5" customHeight="1" x14ac:dyDescent="0.25">
      <c r="A1" s="29" t="s">
        <v>25</v>
      </c>
      <c r="B1" s="29"/>
      <c r="C1" s="29"/>
      <c r="D1" s="29"/>
      <c r="E1" s="29"/>
      <c r="F1" s="29"/>
      <c r="G1" s="29"/>
      <c r="H1" s="29"/>
      <c r="I1" s="25"/>
      <c r="J1" s="25"/>
    </row>
    <row r="2" spans="1:10" s="19" customFormat="1" ht="13.5" customHeight="1" x14ac:dyDescent="0.25">
      <c r="A2" s="30" t="s">
        <v>23</v>
      </c>
      <c r="B2" s="31"/>
      <c r="C2" s="32"/>
      <c r="D2" s="32"/>
      <c r="E2" s="32"/>
      <c r="F2" s="32"/>
      <c r="G2" s="32"/>
      <c r="H2" s="32"/>
      <c r="I2" s="32"/>
      <c r="J2" s="31"/>
    </row>
    <row r="3" spans="1:10" s="19" customFormat="1" ht="13.5" customHeight="1" x14ac:dyDescent="0.25">
      <c r="A3" s="36" t="s">
        <v>14</v>
      </c>
      <c r="B3" s="33" t="s">
        <v>20</v>
      </c>
      <c r="C3" s="35" t="s">
        <v>24</v>
      </c>
      <c r="D3" s="35"/>
      <c r="E3" s="35"/>
      <c r="F3" s="35"/>
      <c r="G3" s="35"/>
      <c r="H3" s="35"/>
      <c r="I3" s="35"/>
      <c r="J3" s="33" t="s">
        <v>26</v>
      </c>
    </row>
    <row r="4" spans="1:10" s="19" customFormat="1" ht="51" customHeight="1" x14ac:dyDescent="0.25">
      <c r="A4" s="37"/>
      <c r="B4" s="34"/>
      <c r="C4" s="2" t="s">
        <v>22</v>
      </c>
      <c r="D4" s="2" t="s">
        <v>10</v>
      </c>
      <c r="E4" s="4"/>
      <c r="F4" s="2" t="s">
        <v>11</v>
      </c>
      <c r="G4" s="4"/>
      <c r="H4" s="2" t="s">
        <v>12</v>
      </c>
      <c r="I4" s="4"/>
      <c r="J4" s="34"/>
    </row>
    <row r="5" spans="1:10" s="5" customFormat="1" ht="15" customHeight="1" x14ac:dyDescent="0.25">
      <c r="A5" s="20" t="s">
        <v>17</v>
      </c>
      <c r="B5" s="8">
        <v>1495</v>
      </c>
      <c r="C5" s="1">
        <v>1318</v>
      </c>
      <c r="D5" s="1">
        <v>1171</v>
      </c>
      <c r="E5" s="3"/>
      <c r="F5" s="1">
        <v>124</v>
      </c>
      <c r="G5" s="3" t="s">
        <v>13</v>
      </c>
      <c r="H5" s="1">
        <v>22</v>
      </c>
      <c r="I5" s="3" t="s">
        <v>13</v>
      </c>
      <c r="J5" s="8">
        <v>88</v>
      </c>
    </row>
    <row r="6" spans="1:10" s="5" customFormat="1" ht="12" customHeight="1" x14ac:dyDescent="0.25">
      <c r="A6" s="21" t="s">
        <v>0</v>
      </c>
      <c r="B6" s="8">
        <v>442</v>
      </c>
      <c r="C6" s="1">
        <v>357</v>
      </c>
      <c r="D6" s="1">
        <v>295</v>
      </c>
      <c r="E6" s="16" t="s">
        <v>13</v>
      </c>
      <c r="F6" s="1">
        <v>55</v>
      </c>
      <c r="G6" s="16" t="s">
        <v>13</v>
      </c>
      <c r="H6" s="1">
        <v>7</v>
      </c>
      <c r="I6" s="16" t="s">
        <v>13</v>
      </c>
      <c r="J6" s="8">
        <v>81</v>
      </c>
    </row>
    <row r="7" spans="1:10" s="10" customFormat="1" ht="12" customHeight="1" x14ac:dyDescent="0.25">
      <c r="A7" s="22" t="s">
        <v>15</v>
      </c>
      <c r="B7" s="9">
        <v>98</v>
      </c>
      <c r="C7" s="1">
        <v>80</v>
      </c>
      <c r="D7" s="1">
        <v>69</v>
      </c>
      <c r="E7" s="16" t="s">
        <v>13</v>
      </c>
      <c r="F7" s="1">
        <v>8</v>
      </c>
      <c r="G7" s="16" t="s">
        <v>13</v>
      </c>
      <c r="H7" s="1">
        <v>2</v>
      </c>
      <c r="I7" s="16" t="s">
        <v>13</v>
      </c>
      <c r="J7" s="8">
        <v>82</v>
      </c>
    </row>
    <row r="8" spans="1:10" s="10" customFormat="1" ht="12" customHeight="1" x14ac:dyDescent="0.25">
      <c r="A8" s="22" t="s">
        <v>1</v>
      </c>
      <c r="B8" s="8">
        <v>72</v>
      </c>
      <c r="C8" s="1">
        <v>60</v>
      </c>
      <c r="D8" s="1">
        <v>50</v>
      </c>
      <c r="E8" s="16" t="s">
        <v>13</v>
      </c>
      <c r="F8" s="1">
        <v>10</v>
      </c>
      <c r="G8" s="16" t="s">
        <v>13</v>
      </c>
      <c r="H8" s="1">
        <v>1</v>
      </c>
      <c r="I8" s="16" t="s">
        <v>13</v>
      </c>
      <c r="J8" s="8">
        <v>83</v>
      </c>
    </row>
    <row r="9" spans="1:10" s="10" customFormat="1" ht="12" customHeight="1" x14ac:dyDescent="0.25">
      <c r="A9" s="22" t="s">
        <v>2</v>
      </c>
      <c r="B9" s="8">
        <v>81</v>
      </c>
      <c r="C9" s="1">
        <v>65</v>
      </c>
      <c r="D9" s="1">
        <v>52</v>
      </c>
      <c r="E9" s="16" t="s">
        <v>13</v>
      </c>
      <c r="F9" s="1">
        <v>12</v>
      </c>
      <c r="G9" s="16" t="s">
        <v>13</v>
      </c>
      <c r="H9" s="1">
        <v>1</v>
      </c>
      <c r="I9" s="16" t="s">
        <v>13</v>
      </c>
      <c r="J9" s="8">
        <v>80</v>
      </c>
    </row>
    <row r="10" spans="1:10" s="10" customFormat="1" ht="12" customHeight="1" x14ac:dyDescent="0.25">
      <c r="A10" s="22" t="s">
        <v>3</v>
      </c>
      <c r="B10" s="8">
        <v>112</v>
      </c>
      <c r="C10" s="1">
        <v>87</v>
      </c>
      <c r="D10" s="1">
        <v>70</v>
      </c>
      <c r="E10" s="16" t="s">
        <v>13</v>
      </c>
      <c r="F10" s="1">
        <v>15</v>
      </c>
      <c r="G10" s="16" t="s">
        <v>13</v>
      </c>
      <c r="H10" s="1">
        <v>2</v>
      </c>
      <c r="I10" s="16" t="s">
        <v>13</v>
      </c>
      <c r="J10" s="8">
        <v>78</v>
      </c>
    </row>
    <row r="11" spans="1:10" s="10" customFormat="1" ht="12" customHeight="1" x14ac:dyDescent="0.25">
      <c r="A11" s="22" t="s">
        <v>4</v>
      </c>
      <c r="B11" s="8">
        <v>79</v>
      </c>
      <c r="C11" s="1">
        <v>65</v>
      </c>
      <c r="D11" s="1">
        <v>54</v>
      </c>
      <c r="E11" s="16"/>
      <c r="F11" s="1">
        <v>10</v>
      </c>
      <c r="G11" s="16"/>
      <c r="H11" s="1">
        <v>1</v>
      </c>
      <c r="I11" s="16" t="s">
        <v>13</v>
      </c>
      <c r="J11" s="8">
        <v>82</v>
      </c>
    </row>
    <row r="12" spans="1:10" s="5" customFormat="1" ht="12" customHeight="1" x14ac:dyDescent="0.25">
      <c r="A12" s="21" t="s">
        <v>19</v>
      </c>
      <c r="B12" s="8">
        <v>1053</v>
      </c>
      <c r="C12" s="1">
        <f>SUM(C13:C17)</f>
        <v>961</v>
      </c>
      <c r="D12" s="1">
        <f>SUM(D13:D17)</f>
        <v>876</v>
      </c>
      <c r="E12" s="16"/>
      <c r="F12" s="1">
        <f>SUM(F13:F17)</f>
        <v>69</v>
      </c>
      <c r="G12" s="16"/>
      <c r="H12" s="1">
        <f>SUM(H13:H17)</f>
        <v>14</v>
      </c>
      <c r="I12" s="16"/>
      <c r="J12" s="8">
        <v>91</v>
      </c>
    </row>
    <row r="13" spans="1:10" s="10" customFormat="1" ht="12" customHeight="1" x14ac:dyDescent="0.25">
      <c r="A13" s="22" t="s">
        <v>5</v>
      </c>
      <c r="B13" s="8">
        <v>68</v>
      </c>
      <c r="C13" s="1">
        <v>58</v>
      </c>
      <c r="D13" s="1">
        <v>49</v>
      </c>
      <c r="E13" s="16"/>
      <c r="F13" s="1">
        <v>8</v>
      </c>
      <c r="G13" s="16"/>
      <c r="H13" s="1">
        <v>1</v>
      </c>
      <c r="I13" s="16"/>
      <c r="J13" s="8">
        <v>85</v>
      </c>
    </row>
    <row r="14" spans="1:10" s="10" customFormat="1" ht="12" customHeight="1" x14ac:dyDescent="0.25">
      <c r="A14" s="22" t="s">
        <v>6</v>
      </c>
      <c r="B14" s="8">
        <v>240</v>
      </c>
      <c r="C14" s="1">
        <v>217</v>
      </c>
      <c r="D14" s="1">
        <v>194</v>
      </c>
      <c r="E14" s="16"/>
      <c r="F14" s="1">
        <v>19</v>
      </c>
      <c r="G14" s="16"/>
      <c r="H14" s="1">
        <v>4</v>
      </c>
      <c r="I14" s="16"/>
      <c r="J14" s="8">
        <v>90</v>
      </c>
    </row>
    <row r="15" spans="1:10" s="10" customFormat="1" ht="12" customHeight="1" x14ac:dyDescent="0.25">
      <c r="A15" s="22" t="s">
        <v>7</v>
      </c>
      <c r="B15" s="8">
        <v>141</v>
      </c>
      <c r="C15" s="1">
        <v>134</v>
      </c>
      <c r="D15" s="1">
        <v>123</v>
      </c>
      <c r="E15" s="16"/>
      <c r="F15" s="1">
        <v>9</v>
      </c>
      <c r="G15" s="16"/>
      <c r="H15" s="1">
        <v>1</v>
      </c>
      <c r="I15" s="16" t="s">
        <v>13</v>
      </c>
      <c r="J15" s="8">
        <v>95</v>
      </c>
    </row>
    <row r="16" spans="1:10" s="10" customFormat="1" ht="12" customHeight="1" x14ac:dyDescent="0.25">
      <c r="A16" s="22" t="s">
        <v>8</v>
      </c>
      <c r="B16" s="8">
        <v>201</v>
      </c>
      <c r="C16" s="1">
        <v>180</v>
      </c>
      <c r="D16" s="1">
        <v>164</v>
      </c>
      <c r="E16" s="16"/>
      <c r="F16" s="1">
        <v>12</v>
      </c>
      <c r="G16" s="16" t="s">
        <v>13</v>
      </c>
      <c r="H16" s="1">
        <v>4</v>
      </c>
      <c r="I16" s="16"/>
      <c r="J16" s="8">
        <v>90</v>
      </c>
    </row>
    <row r="17" spans="1:10" s="10" customFormat="1" ht="12" customHeight="1" x14ac:dyDescent="0.25">
      <c r="A17" s="23" t="s">
        <v>9</v>
      </c>
      <c r="B17" s="11">
        <v>403</v>
      </c>
      <c r="C17" s="17">
        <v>372</v>
      </c>
      <c r="D17" s="17">
        <v>346</v>
      </c>
      <c r="E17" s="18"/>
      <c r="F17" s="17">
        <v>21</v>
      </c>
      <c r="G17" s="18"/>
      <c r="H17" s="17">
        <v>4</v>
      </c>
      <c r="I17" s="18"/>
      <c r="J17" s="11">
        <v>92</v>
      </c>
    </row>
    <row r="18" spans="1:10" ht="15" customHeight="1" x14ac:dyDescent="0.25">
      <c r="A18" s="26" t="s">
        <v>18</v>
      </c>
      <c r="B18" s="26"/>
      <c r="C18" s="26"/>
      <c r="D18" s="26"/>
      <c r="E18" s="26"/>
      <c r="F18" s="26"/>
      <c r="G18" s="26"/>
      <c r="H18" s="26"/>
      <c r="I18" s="27"/>
      <c r="J18" s="27"/>
    </row>
    <row r="19" spans="1:10" ht="15" customHeight="1" x14ac:dyDescent="0.25">
      <c r="A19" s="38" t="s">
        <v>27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5" customHeight="1" x14ac:dyDescent="0.25">
      <c r="A20" s="28" t="s">
        <v>21</v>
      </c>
      <c r="B20" s="28"/>
      <c r="C20" s="28"/>
      <c r="D20" s="28"/>
      <c r="E20" s="28"/>
      <c r="F20" s="28"/>
      <c r="G20" s="28"/>
      <c r="H20" s="28"/>
      <c r="I20" s="25"/>
      <c r="J20" s="25"/>
    </row>
    <row r="21" spans="1:10" s="5" customFormat="1" ht="52.5" customHeight="1" x14ac:dyDescent="0.25">
      <c r="A21" s="24" t="s">
        <v>28</v>
      </c>
      <c r="B21" s="24"/>
      <c r="C21" s="24"/>
      <c r="D21" s="24"/>
      <c r="E21" s="24"/>
      <c r="F21" s="24"/>
      <c r="G21" s="24"/>
      <c r="H21" s="24"/>
      <c r="I21" s="25"/>
      <c r="J21" s="25"/>
    </row>
    <row r="22" spans="1:10" ht="18" customHeight="1" x14ac:dyDescent="0.25">
      <c r="A22" s="24" t="s">
        <v>16</v>
      </c>
      <c r="B22" s="24"/>
      <c r="C22" s="24"/>
      <c r="D22" s="24"/>
      <c r="E22" s="24"/>
      <c r="F22" s="24"/>
      <c r="G22" s="24"/>
      <c r="H22" s="24"/>
      <c r="I22" s="25"/>
      <c r="J22" s="25"/>
    </row>
    <row r="23" spans="1:10" ht="12.75" customHeight="1" x14ac:dyDescent="0.25">
      <c r="A23" s="12"/>
    </row>
    <row r="24" spans="1:10" ht="12.75" customHeight="1" x14ac:dyDescent="0.25">
      <c r="A24" s="12"/>
    </row>
    <row r="25" spans="1:10" ht="12.75" customHeight="1" x14ac:dyDescent="0.25">
      <c r="A25" s="7"/>
      <c r="B25" s="5"/>
      <c r="C25" s="5"/>
      <c r="D25" s="5"/>
      <c r="E25" s="14"/>
      <c r="F25" s="5"/>
      <c r="G25" s="5"/>
      <c r="H25" s="5"/>
    </row>
    <row r="26" spans="1:10" ht="12.75" customHeight="1" x14ac:dyDescent="0.25"/>
    <row r="27" spans="1:10" s="5" customFormat="1" ht="12.75" customHeight="1" x14ac:dyDescent="0.2">
      <c r="A27" s="7"/>
      <c r="E27" s="14"/>
    </row>
    <row r="28" spans="1:10" ht="12.75" customHeight="1" x14ac:dyDescent="0.25"/>
    <row r="29" spans="1:10" ht="12.75" customHeight="1" x14ac:dyDescent="0.25"/>
    <row r="30" spans="1:10" ht="12.75" customHeight="1" x14ac:dyDescent="0.25"/>
    <row r="31" spans="1:10" ht="12.75" customHeight="1" x14ac:dyDescent="0.25"/>
    <row r="32" spans="1:10" ht="12.75" customHeight="1" x14ac:dyDescent="0.25"/>
    <row r="33" ht="12.75" customHeight="1" x14ac:dyDescent="0.25"/>
    <row r="34" ht="12.75" customHeight="1" x14ac:dyDescent="0.25"/>
    <row r="35" ht="12.75" customHeight="1" x14ac:dyDescent="0.25"/>
  </sheetData>
  <mergeCells count="11">
    <mergeCell ref="A22:J22"/>
    <mergeCell ref="A21:J21"/>
    <mergeCell ref="A18:J18"/>
    <mergeCell ref="A20:J20"/>
    <mergeCell ref="A1:J1"/>
    <mergeCell ref="A2:J2"/>
    <mergeCell ref="B3:B4"/>
    <mergeCell ref="C3:I3"/>
    <mergeCell ref="J3:J4"/>
    <mergeCell ref="A3:A4"/>
    <mergeCell ref="A19:J19"/>
  </mergeCells>
  <conditionalFormatting sqref="F5:G6">
    <cfRule type="expression" dxfId="3" priority="6" stopIfTrue="1">
      <formula>"ABS(AC1)&gt;.05"</formula>
    </cfRule>
  </conditionalFormatting>
  <conditionalFormatting sqref="B6">
    <cfRule type="expression" dxfId="2" priority="4" stopIfTrue="1">
      <formula>"ABS(AC1)&gt;.05"</formula>
    </cfRule>
  </conditionalFormatting>
  <conditionalFormatting sqref="B12">
    <cfRule type="expression" dxfId="1" priority="1" stopIfTrue="1">
      <formula>"ABS(AC1)&gt;.05"</formula>
    </cfRule>
  </conditionalFormatting>
  <conditionalFormatting sqref="F12:G12">
    <cfRule type="expression" dxfId="0" priority="2" stopIfTrue="1">
      <formula>"ABS(AC1)&gt;.05"</formula>
    </cfRule>
  </conditionalFormatting>
  <pageMargins left="0.5" right="0.5" top="0.5" bottom="0.7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Tab2</vt:lpstr>
      <vt:lpstr>'Tab2'!Print_Area</vt:lpstr>
      <vt:lpstr>'Tab2'!Print_Titles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2016-08-29T15:46:35Z</dcterms:created>
  <dcterms:modified xsi:type="dcterms:W3CDTF">2016-09-19T12:14:20Z</dcterms:modified>
</cp:coreProperties>
</file>