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765" windowHeight="8760"/>
  </bookViews>
  <sheets>
    <sheet name="SED2015_DST_40" sheetId="1" r:id="rId1"/>
  </sheets>
  <calcPr calcId="152511"/>
</workbook>
</file>

<file path=xl/sharedStrings.xml><?xml version="1.0" encoding="utf-8"?>
<sst xmlns="http://schemas.openxmlformats.org/spreadsheetml/2006/main" count="220" uniqueCount="41">
  <si>
    <t>Table 40. Education-related debt of doctorate recipients, by sex, citizenship status, ethnicity, and race: 2015</t>
  </si>
  <si>
    <t>Debt level</t>
  </si>
  <si>
    <t>Sex</t>
  </si>
  <si>
    <t>Citizenship status</t>
  </si>
  <si>
    <t>U.S. citizens and permanent residents</t>
  </si>
  <si>
    <t>Male</t>
  </si>
  <si>
    <t>Female</t>
  </si>
  <si>
    <t>U.S. citizen or permanent resident</t>
  </si>
  <si>
    <t>Temporary visa holder</t>
  </si>
  <si>
    <t>Hispanic or Latino</t>
  </si>
  <si>
    <t>Not Hispanic or Latino</t>
  </si>
  <si>
    <t>Ethnicity not reported</t>
  </si>
  <si>
    <t>American Indian or Alaska Native</t>
  </si>
  <si>
    <t>Asian</t>
  </si>
  <si>
    <t>Black or African American</t>
  </si>
  <si>
    <t>White</t>
  </si>
  <si>
    <t>More than one race</t>
  </si>
  <si>
    <t>Other race or race not reported</t>
  </si>
  <si>
    <t>Cumulative debt</t>
  </si>
  <si>
    <t/>
  </si>
  <si>
    <t>Mean</t>
  </si>
  <si>
    <t>Number</t>
  </si>
  <si>
    <t>Percent</t>
  </si>
  <si>
    <t>No debt</t>
  </si>
  <si>
    <t>$10,000 or less</t>
  </si>
  <si>
    <t>$10,001–$20,000</t>
  </si>
  <si>
    <t>$20,001–$30,000</t>
  </si>
  <si>
    <t>$30,001–$40,000</t>
  </si>
  <si>
    <t>$40,001–$50,000</t>
  </si>
  <si>
    <t>$50,001–$60,000</t>
  </si>
  <si>
    <t>$60,001–$70,000</t>
  </si>
  <si>
    <t>$70,001–$80,000</t>
  </si>
  <si>
    <t>D</t>
  </si>
  <si>
    <t>$80,001–$90,000</t>
  </si>
  <si>
    <t>$90,001 or more</t>
  </si>
  <si>
    <t>Total</t>
  </si>
  <si>
    <t>Graduate debt</t>
  </si>
  <si>
    <t>Undergraduate debt</t>
  </si>
  <si>
    <t>D = suppressed to avoid disclosure of confidential information.</t>
  </si>
  <si>
    <t>NOTES: Mean calculations are based on all valid responses to debt item. See technical notes for details on calculations of means.</t>
  </si>
  <si>
    <t>SOURCE: National Science Foundation, National Center for Science and Engineering Statistics, Survey of Earned Doctorates,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</si>
</sst>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#0.0%"/>
  </numFmts>
  <fonts count="6" x14ac:knownFonts="1"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3">
    <border>
      <left/>
      <right/>
      <top/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  <border>
      <left/>
      <right/>
      <top style="thin">
        <color rgb="FFB2D1FF"/>
      </top>
      <bottom/>
      <diagonal/>
    </border>
  </borders>
  <cellStyleXfs count="1">
    <xf numFmtId="0" fontId="0" fillId="0" borderId="0"/>
  </cellStyleXfs>
  <cellXfs count="8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4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 indent="2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workbookViewId="0"/>
  </sheetViews>
  <sheetFormatPr defaultRowHeight="15" x14ac:dyDescent="0.25"/>
  <cols>
    <col min="1" max="1" width="21.28515625" customWidth="1"/>
    <col min="2" max="25" width="6.5703125" customWidth="1"/>
  </cols>
  <sheetData>
    <row r="1" spans="1:25" x14ac:dyDescent="0.25">
      <c r="A1" s="1" t="s">
        <v>0</v>
      </c>
    </row>
    <row r="2" spans="1:25" x14ac:dyDescent="0.25">
      <c r="A2" s="1"/>
    </row>
    <row r="4" spans="1:25" x14ac:dyDescent="0.25">
      <c r="A4" s="870" t="s">
        <v>1</v>
      </c>
      <c r="B4" s="871" t="s">
        <v>2</v>
      </c>
      <c r="C4" s="871"/>
      <c r="D4" s="871"/>
      <c r="E4" s="871"/>
      <c r="F4" s="871" t="s">
        <v>3</v>
      </c>
      <c r="G4" s="871"/>
      <c r="H4" s="871"/>
      <c r="I4" s="871"/>
      <c r="J4" s="871" t="s">
        <v>4</v>
      </c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</row>
    <row r="5" spans="1:25" x14ac:dyDescent="0.25">
      <c r="A5" s="871"/>
      <c r="B5" s="871" t="s">
        <v>5</v>
      </c>
      <c r="C5" s="871"/>
      <c r="D5" s="871" t="s">
        <v>6</v>
      </c>
      <c r="E5" s="871"/>
      <c r="F5" s="871" t="s">
        <v>7</v>
      </c>
      <c r="G5" s="871"/>
      <c r="H5" s="871" t="s">
        <v>8</v>
      </c>
      <c r="I5" s="871"/>
      <c r="J5" s="871" t="s">
        <v>9</v>
      </c>
      <c r="K5" s="871"/>
      <c r="L5" s="871" t="s">
        <v>10</v>
      </c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 t="s">
        <v>11</v>
      </c>
      <c r="Y5" s="871"/>
    </row>
    <row r="6" spans="1:25" ht="40.5" customHeight="1" x14ac:dyDescent="0.25">
      <c r="A6" s="871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 t="s">
        <v>12</v>
      </c>
      <c r="M6" s="871"/>
      <c r="N6" s="871" t="s">
        <v>13</v>
      </c>
      <c r="O6" s="871"/>
      <c r="P6" s="871" t="s">
        <v>14</v>
      </c>
      <c r="Q6" s="871"/>
      <c r="R6" s="871" t="s">
        <v>15</v>
      </c>
      <c r="S6" s="871"/>
      <c r="T6" s="871" t="s">
        <v>16</v>
      </c>
      <c r="U6" s="871"/>
      <c r="V6" s="871" t="s">
        <v>17</v>
      </c>
      <c r="W6" s="871"/>
      <c r="X6" s="871"/>
      <c r="Y6" s="871"/>
    </row>
    <row r="7" spans="1:25" x14ac:dyDescent="0.25">
      <c r="A7" s="2" t="s">
        <v>18</v>
      </c>
      <c r="B7" s="875" t="s">
        <v>19</v>
      </c>
      <c r="C7" s="875"/>
      <c r="D7" s="875" t="s">
        <v>19</v>
      </c>
      <c r="E7" s="875"/>
      <c r="F7" s="875" t="s">
        <v>19</v>
      </c>
      <c r="G7" s="875"/>
      <c r="H7" s="875" t="s">
        <v>19</v>
      </c>
      <c r="I7" s="875"/>
      <c r="J7" s="875" t="s">
        <v>19</v>
      </c>
      <c r="K7" s="875"/>
      <c r="L7" s="875" t="s">
        <v>19</v>
      </c>
      <c r="M7" s="875"/>
      <c r="N7" s="875" t="s">
        <v>19</v>
      </c>
      <c r="O7" s="875"/>
      <c r="P7" s="875" t="s">
        <v>19</v>
      </c>
      <c r="Q7" s="875"/>
      <c r="R7" s="875" t="s">
        <v>19</v>
      </c>
      <c r="S7" s="875"/>
      <c r="T7" s="875" t="s">
        <v>19</v>
      </c>
      <c r="U7" s="875"/>
      <c r="V7" s="875" t="s">
        <v>19</v>
      </c>
      <c r="W7" s="875"/>
      <c r="X7" s="875" t="s">
        <v>19</v>
      </c>
      <c r="Y7" s="875"/>
    </row>
    <row r="8" spans="1:25" x14ac:dyDescent="0.25">
      <c r="A8" s="869" t="s">
        <v>20</v>
      </c>
      <c r="B8" s="874">
        <v>20327.921103944802</v>
      </c>
      <c r="C8" s="874"/>
      <c r="D8" s="874">
        <v>26555.957156080574</v>
      </c>
      <c r="E8" s="874"/>
      <c r="F8" s="874">
        <v>29987.982552446516</v>
      </c>
      <c r="G8" s="874"/>
      <c r="H8" s="874">
        <v>8258.0141751739393</v>
      </c>
      <c r="I8" s="874"/>
      <c r="J8" s="874">
        <v>36869.901245169603</v>
      </c>
      <c r="K8" s="874"/>
      <c r="L8" s="874">
        <v>50210.084033613442</v>
      </c>
      <c r="M8" s="874"/>
      <c r="N8" s="874">
        <v>15185.922974767596</v>
      </c>
      <c r="O8" s="874"/>
      <c r="P8" s="874">
        <v>62847.955902618283</v>
      </c>
      <c r="Q8" s="874"/>
      <c r="R8" s="874">
        <v>28085.811247575952</v>
      </c>
      <c r="S8" s="874"/>
      <c r="T8" s="874">
        <v>32430.47830923248</v>
      </c>
      <c r="U8" s="874"/>
      <c r="V8" s="874">
        <v>30321.100917431191</v>
      </c>
      <c r="W8" s="874"/>
      <c r="X8" s="874">
        <v>27051.282051282051</v>
      </c>
      <c r="Y8" s="874"/>
    </row>
    <row r="9" spans="1:25" x14ac:dyDescent="0.25">
      <c r="A9" s="869" t="s">
        <v>19</v>
      </c>
      <c r="B9" s="868" t="s">
        <v>21</v>
      </c>
      <c r="C9" s="868" t="s">
        <v>22</v>
      </c>
      <c r="D9" s="868" t="s">
        <v>21</v>
      </c>
      <c r="E9" s="868" t="s">
        <v>22</v>
      </c>
      <c r="F9" s="868" t="s">
        <v>21</v>
      </c>
      <c r="G9" s="868" t="s">
        <v>22</v>
      </c>
      <c r="H9" s="868" t="s">
        <v>21</v>
      </c>
      <c r="I9" s="868" t="s">
        <v>22</v>
      </c>
      <c r="J9" s="868" t="s">
        <v>21</v>
      </c>
      <c r="K9" s="868" t="s">
        <v>22</v>
      </c>
      <c r="L9" s="868" t="s">
        <v>21</v>
      </c>
      <c r="M9" s="868" t="s">
        <v>22</v>
      </c>
      <c r="N9" s="868" t="s">
        <v>21</v>
      </c>
      <c r="O9" s="868" t="s">
        <v>22</v>
      </c>
      <c r="P9" s="868" t="s">
        <v>21</v>
      </c>
      <c r="Q9" s="868" t="s">
        <v>22</v>
      </c>
      <c r="R9" s="868" t="s">
        <v>21</v>
      </c>
      <c r="S9" s="868" t="s">
        <v>22</v>
      </c>
      <c r="T9" s="868" t="s">
        <v>21</v>
      </c>
      <c r="U9" s="868" t="s">
        <v>22</v>
      </c>
      <c r="V9" s="868" t="s">
        <v>21</v>
      </c>
      <c r="W9" s="868" t="s">
        <v>22</v>
      </c>
      <c r="X9" s="868" t="s">
        <v>21</v>
      </c>
      <c r="Y9" s="868" t="s">
        <v>22</v>
      </c>
    </row>
    <row r="10" spans="1:25" x14ac:dyDescent="0.25">
      <c r="A10" s="869" t="s">
        <v>23</v>
      </c>
      <c r="B10" s="4">
        <v>14860</v>
      </c>
      <c r="C10" s="5">
        <v>0.55700000000000005</v>
      </c>
      <c r="D10" s="6">
        <v>11343</v>
      </c>
      <c r="E10" s="7">
        <v>0.5</v>
      </c>
      <c r="F10" s="8">
        <v>14605</v>
      </c>
      <c r="G10" s="9">
        <v>0.433</v>
      </c>
      <c r="H10" s="10">
        <v>11446</v>
      </c>
      <c r="I10" s="11">
        <v>0.74399999999999999</v>
      </c>
      <c r="J10" s="12">
        <v>779</v>
      </c>
      <c r="K10" s="13">
        <v>0.33400000000000002</v>
      </c>
      <c r="L10" s="14">
        <v>34</v>
      </c>
      <c r="M10" s="15">
        <v>0.28599999999999998</v>
      </c>
      <c r="N10" s="16">
        <v>1896</v>
      </c>
      <c r="O10" s="17">
        <v>0.629</v>
      </c>
      <c r="P10" s="18">
        <v>401</v>
      </c>
      <c r="Q10" s="19">
        <v>0.184</v>
      </c>
      <c r="R10" s="20">
        <v>10925</v>
      </c>
      <c r="S10" s="21">
        <v>0.441</v>
      </c>
      <c r="T10" s="22">
        <v>373</v>
      </c>
      <c r="U10" s="23">
        <v>0.41499999999999998</v>
      </c>
      <c r="V10" s="24">
        <v>97</v>
      </c>
      <c r="W10" s="25">
        <v>0.44500000000000001</v>
      </c>
      <c r="X10" s="26">
        <v>100</v>
      </c>
      <c r="Y10" s="27">
        <v>0.51300000000000001</v>
      </c>
    </row>
    <row r="11" spans="1:25" x14ac:dyDescent="0.25">
      <c r="A11" s="869" t="s">
        <v>24</v>
      </c>
      <c r="B11" s="28">
        <v>2538</v>
      </c>
      <c r="C11" s="29">
        <v>9.5000000000000001E-2</v>
      </c>
      <c r="D11" s="30">
        <v>1972</v>
      </c>
      <c r="E11" s="31">
        <v>8.6999999999999994E-2</v>
      </c>
      <c r="F11" s="32">
        <v>2935</v>
      </c>
      <c r="G11" s="33">
        <v>8.6999999999999994E-2</v>
      </c>
      <c r="H11" s="34">
        <v>1553</v>
      </c>
      <c r="I11" s="35">
        <v>0.10100000000000001</v>
      </c>
      <c r="J11" s="36">
        <v>243</v>
      </c>
      <c r="K11" s="37">
        <v>0.104</v>
      </c>
      <c r="L11" s="38">
        <v>8</v>
      </c>
      <c r="M11" s="39">
        <v>6.7000000000000004E-2</v>
      </c>
      <c r="N11" s="40">
        <v>252</v>
      </c>
      <c r="O11" s="41">
        <v>8.4000000000000005E-2</v>
      </c>
      <c r="P11" s="42">
        <v>165</v>
      </c>
      <c r="Q11" s="43">
        <v>7.5999999999999998E-2</v>
      </c>
      <c r="R11" s="44">
        <v>2161</v>
      </c>
      <c r="S11" s="45">
        <v>8.6999999999999994E-2</v>
      </c>
      <c r="T11" s="46">
        <v>67</v>
      </c>
      <c r="U11" s="47">
        <v>7.4999999999999997E-2</v>
      </c>
      <c r="V11" s="48">
        <v>22</v>
      </c>
      <c r="W11" s="49">
        <v>0.10100000000000001</v>
      </c>
      <c r="X11" s="50">
        <v>17</v>
      </c>
      <c r="Y11" s="51">
        <v>8.6999999999999994E-2</v>
      </c>
    </row>
    <row r="12" spans="1:25" x14ac:dyDescent="0.25">
      <c r="A12" s="869" t="s">
        <v>25</v>
      </c>
      <c r="B12" s="52">
        <v>1919</v>
      </c>
      <c r="C12" s="53">
        <v>7.1999999999999995E-2</v>
      </c>
      <c r="D12" s="54">
        <v>1562</v>
      </c>
      <c r="E12" s="55">
        <v>6.9000000000000006E-2</v>
      </c>
      <c r="F12" s="56">
        <v>2830</v>
      </c>
      <c r="G12" s="57">
        <v>8.4000000000000005E-2</v>
      </c>
      <c r="H12" s="58">
        <v>632</v>
      </c>
      <c r="I12" s="59">
        <v>4.1000000000000002E-2</v>
      </c>
      <c r="J12" s="60">
        <v>215</v>
      </c>
      <c r="K12" s="61">
        <v>9.1999999999999998E-2</v>
      </c>
      <c r="L12" s="62">
        <v>5</v>
      </c>
      <c r="M12" s="63">
        <v>4.2000000000000003E-2</v>
      </c>
      <c r="N12" s="64">
        <v>209</v>
      </c>
      <c r="O12" s="65">
        <v>6.9000000000000006E-2</v>
      </c>
      <c r="P12" s="66">
        <v>126</v>
      </c>
      <c r="Q12" s="67">
        <v>5.8000000000000003E-2</v>
      </c>
      <c r="R12" s="68">
        <v>2165</v>
      </c>
      <c r="S12" s="69">
        <v>8.6999999999999994E-2</v>
      </c>
      <c r="T12" s="70">
        <v>80</v>
      </c>
      <c r="U12" s="71">
        <v>8.8999999999999996E-2</v>
      </c>
      <c r="V12" s="72">
        <v>18</v>
      </c>
      <c r="W12" s="73">
        <v>8.3000000000000004E-2</v>
      </c>
      <c r="X12" s="74">
        <v>12</v>
      </c>
      <c r="Y12" s="75">
        <v>6.2E-2</v>
      </c>
    </row>
    <row r="13" spans="1:25" x14ac:dyDescent="0.25">
      <c r="A13" s="869" t="s">
        <v>26</v>
      </c>
      <c r="B13" s="76">
        <v>1540</v>
      </c>
      <c r="C13" s="77">
        <v>5.8000000000000003E-2</v>
      </c>
      <c r="D13" s="78">
        <v>1366</v>
      </c>
      <c r="E13" s="79">
        <v>0.06</v>
      </c>
      <c r="F13" s="80">
        <v>2462</v>
      </c>
      <c r="G13" s="81">
        <v>7.2999999999999995E-2</v>
      </c>
      <c r="H13" s="82">
        <v>433</v>
      </c>
      <c r="I13" s="83">
        <v>2.8000000000000001E-2</v>
      </c>
      <c r="J13" s="84">
        <v>180</v>
      </c>
      <c r="K13" s="85">
        <v>7.6999999999999999E-2</v>
      </c>
      <c r="L13" s="86">
        <v>9</v>
      </c>
      <c r="M13" s="87">
        <v>7.5999999999999998E-2</v>
      </c>
      <c r="N13" s="88">
        <v>175</v>
      </c>
      <c r="O13" s="89">
        <v>5.8000000000000003E-2</v>
      </c>
      <c r="P13" s="90">
        <v>133</v>
      </c>
      <c r="Q13" s="91">
        <v>6.0999999999999999E-2</v>
      </c>
      <c r="R13" s="92">
        <v>1881</v>
      </c>
      <c r="S13" s="93">
        <v>7.5999999999999998E-2</v>
      </c>
      <c r="T13" s="94">
        <v>60</v>
      </c>
      <c r="U13" s="95">
        <v>6.7000000000000004E-2</v>
      </c>
      <c r="V13" s="96">
        <v>14</v>
      </c>
      <c r="W13" s="97">
        <v>6.4000000000000001E-2</v>
      </c>
      <c r="X13" s="98">
        <v>10</v>
      </c>
      <c r="Y13" s="99">
        <v>5.0999999999999997E-2</v>
      </c>
    </row>
    <row r="14" spans="1:25" x14ac:dyDescent="0.25">
      <c r="A14" s="869" t="s">
        <v>27</v>
      </c>
      <c r="B14" s="100">
        <v>941</v>
      </c>
      <c r="C14" s="101">
        <v>3.5000000000000003E-2</v>
      </c>
      <c r="D14" s="102">
        <v>863</v>
      </c>
      <c r="E14" s="103">
        <v>3.7999999999999999E-2</v>
      </c>
      <c r="F14" s="104">
        <v>1534</v>
      </c>
      <c r="G14" s="105">
        <v>4.5999999999999999E-2</v>
      </c>
      <c r="H14" s="106">
        <v>263</v>
      </c>
      <c r="I14" s="107">
        <v>1.7000000000000001E-2</v>
      </c>
      <c r="J14" s="108">
        <v>115</v>
      </c>
      <c r="K14" s="109">
        <v>4.9000000000000002E-2</v>
      </c>
      <c r="L14" s="110">
        <v>5</v>
      </c>
      <c r="M14" s="111">
        <v>4.2000000000000003E-2</v>
      </c>
      <c r="N14" s="112">
        <v>91</v>
      </c>
      <c r="O14" s="113">
        <v>0.03</v>
      </c>
      <c r="P14" s="114">
        <v>104</v>
      </c>
      <c r="Q14" s="115">
        <v>4.8000000000000001E-2</v>
      </c>
      <c r="R14" s="116">
        <v>1165</v>
      </c>
      <c r="S14" s="117">
        <v>4.7E-2</v>
      </c>
      <c r="T14" s="118">
        <v>42</v>
      </c>
      <c r="U14" s="119">
        <v>4.7E-2</v>
      </c>
      <c r="V14" s="120">
        <v>7</v>
      </c>
      <c r="W14" s="121">
        <v>3.2000000000000001E-2</v>
      </c>
      <c r="X14" s="122">
        <v>5</v>
      </c>
      <c r="Y14" s="123">
        <v>2.5999999999999999E-2</v>
      </c>
    </row>
    <row r="15" spans="1:25" x14ac:dyDescent="0.25">
      <c r="A15" s="869" t="s">
        <v>28</v>
      </c>
      <c r="B15" s="124">
        <v>814</v>
      </c>
      <c r="C15" s="125">
        <v>3.1E-2</v>
      </c>
      <c r="D15" s="126">
        <v>765</v>
      </c>
      <c r="E15" s="127">
        <v>3.4000000000000002E-2</v>
      </c>
      <c r="F15" s="128">
        <v>1352</v>
      </c>
      <c r="G15" s="129">
        <v>0.04</v>
      </c>
      <c r="H15" s="130">
        <v>216</v>
      </c>
      <c r="I15" s="131">
        <v>1.4E-2</v>
      </c>
      <c r="J15" s="132">
        <v>98</v>
      </c>
      <c r="K15" s="133">
        <v>4.2000000000000003E-2</v>
      </c>
      <c r="L15" s="134">
        <v>0</v>
      </c>
      <c r="M15" s="135">
        <v>0</v>
      </c>
      <c r="N15" s="136">
        <v>65</v>
      </c>
      <c r="O15" s="137">
        <v>2.1999999999999999E-2</v>
      </c>
      <c r="P15" s="138">
        <v>105</v>
      </c>
      <c r="Q15" s="139">
        <v>4.8000000000000001E-2</v>
      </c>
      <c r="R15" s="140">
        <v>1021</v>
      </c>
      <c r="S15" s="141">
        <v>4.1000000000000002E-2</v>
      </c>
      <c r="T15" s="142">
        <v>46</v>
      </c>
      <c r="U15" s="143">
        <v>5.0999999999999997E-2</v>
      </c>
      <c r="V15" s="144">
        <v>10</v>
      </c>
      <c r="W15" s="145">
        <v>4.5999999999999999E-2</v>
      </c>
      <c r="X15" s="146">
        <v>7</v>
      </c>
      <c r="Y15" s="147">
        <v>3.5999999999999997E-2</v>
      </c>
    </row>
    <row r="16" spans="1:25" x14ac:dyDescent="0.25">
      <c r="A16" s="869" t="s">
        <v>29</v>
      </c>
      <c r="B16" s="148">
        <v>585</v>
      </c>
      <c r="C16" s="149">
        <v>2.1999999999999999E-2</v>
      </c>
      <c r="D16" s="150">
        <v>621</v>
      </c>
      <c r="E16" s="151">
        <v>2.7E-2</v>
      </c>
      <c r="F16" s="152">
        <v>1053</v>
      </c>
      <c r="G16" s="153">
        <v>3.1E-2</v>
      </c>
      <c r="H16" s="154">
        <v>150</v>
      </c>
      <c r="I16" s="155">
        <v>0.01</v>
      </c>
      <c r="J16" s="156">
        <v>91</v>
      </c>
      <c r="K16" s="157">
        <v>3.9E-2</v>
      </c>
      <c r="L16" s="158">
        <v>9</v>
      </c>
      <c r="M16" s="159">
        <v>7.5999999999999998E-2</v>
      </c>
      <c r="N16" s="160">
        <v>48</v>
      </c>
      <c r="O16" s="161">
        <v>1.6E-2</v>
      </c>
      <c r="P16" s="162">
        <v>102</v>
      </c>
      <c r="Q16" s="163">
        <v>4.7E-2</v>
      </c>
      <c r="R16" s="164">
        <v>769</v>
      </c>
      <c r="S16" s="165">
        <v>3.1E-2</v>
      </c>
      <c r="T16" s="166">
        <v>25</v>
      </c>
      <c r="U16" s="167">
        <v>2.8000000000000001E-2</v>
      </c>
      <c r="V16" s="168">
        <v>6</v>
      </c>
      <c r="W16" s="169">
        <v>2.8000000000000001E-2</v>
      </c>
      <c r="X16" s="170">
        <v>3</v>
      </c>
      <c r="Y16" s="171">
        <v>1.4999999999999999E-2</v>
      </c>
    </row>
    <row r="17" spans="1:25" x14ac:dyDescent="0.25">
      <c r="A17" s="869" t="s">
        <v>30</v>
      </c>
      <c r="B17" s="172">
        <v>516</v>
      </c>
      <c r="C17" s="173">
        <v>1.9E-2</v>
      </c>
      <c r="D17" s="174">
        <v>526</v>
      </c>
      <c r="E17" s="175">
        <v>2.3E-2</v>
      </c>
      <c r="F17" s="176">
        <v>922</v>
      </c>
      <c r="G17" s="177">
        <v>2.7E-2</v>
      </c>
      <c r="H17" s="178">
        <v>116</v>
      </c>
      <c r="I17" s="179">
        <v>8.0000000000000002E-3</v>
      </c>
      <c r="J17" s="180">
        <v>73</v>
      </c>
      <c r="K17" s="181">
        <v>3.1E-2</v>
      </c>
      <c r="L17" s="182">
        <v>11</v>
      </c>
      <c r="M17" s="183">
        <v>9.1999999999999998E-2</v>
      </c>
      <c r="N17" s="184">
        <v>45</v>
      </c>
      <c r="O17" s="185">
        <v>1.4999999999999999E-2</v>
      </c>
      <c r="P17" s="186">
        <v>85</v>
      </c>
      <c r="Q17" s="187">
        <v>3.9E-2</v>
      </c>
      <c r="R17" s="188">
        <v>662</v>
      </c>
      <c r="S17" s="189">
        <v>2.7E-2</v>
      </c>
      <c r="T17" s="190">
        <v>35</v>
      </c>
      <c r="U17" s="191">
        <v>3.9E-2</v>
      </c>
      <c r="V17" s="192">
        <v>4</v>
      </c>
      <c r="W17" s="193">
        <v>1.7999999999999999E-2</v>
      </c>
      <c r="X17" s="194">
        <v>7</v>
      </c>
      <c r="Y17" s="195">
        <v>3.5999999999999997E-2</v>
      </c>
    </row>
    <row r="18" spans="1:25" x14ac:dyDescent="0.25">
      <c r="A18" s="869" t="s">
        <v>31</v>
      </c>
      <c r="B18" s="196">
        <v>410</v>
      </c>
      <c r="C18" s="197">
        <v>1.4999999999999999E-2</v>
      </c>
      <c r="D18" s="198">
        <v>471</v>
      </c>
      <c r="E18" s="199">
        <v>2.1000000000000001E-2</v>
      </c>
      <c r="F18" s="200">
        <v>794</v>
      </c>
      <c r="G18" s="201">
        <v>2.4E-2</v>
      </c>
      <c r="H18" s="202">
        <v>79</v>
      </c>
      <c r="I18" s="203">
        <v>5.0000000000000001E-3</v>
      </c>
      <c r="J18" s="204">
        <v>74</v>
      </c>
      <c r="K18" s="205">
        <v>3.2000000000000001E-2</v>
      </c>
      <c r="L18" s="206" t="s">
        <v>32</v>
      </c>
      <c r="M18" s="207" t="s">
        <v>32</v>
      </c>
      <c r="N18" s="208">
        <v>46</v>
      </c>
      <c r="O18" s="209">
        <v>1.4999999999999999E-2</v>
      </c>
      <c r="P18" s="210">
        <v>79</v>
      </c>
      <c r="Q18" s="211">
        <v>3.5999999999999997E-2</v>
      </c>
      <c r="R18" s="212">
        <v>575</v>
      </c>
      <c r="S18" s="213">
        <v>2.3E-2</v>
      </c>
      <c r="T18" s="214">
        <v>9</v>
      </c>
      <c r="U18" s="215">
        <v>0.01</v>
      </c>
      <c r="V18" s="216" t="s">
        <v>32</v>
      </c>
      <c r="W18" s="217" t="s">
        <v>32</v>
      </c>
      <c r="X18" s="218">
        <v>4</v>
      </c>
      <c r="Y18" s="219">
        <v>2.1000000000000001E-2</v>
      </c>
    </row>
    <row r="19" spans="1:25" x14ac:dyDescent="0.25">
      <c r="A19" s="869" t="s">
        <v>33</v>
      </c>
      <c r="B19" s="220">
        <v>592</v>
      </c>
      <c r="C19" s="221">
        <v>2.1999999999999999E-2</v>
      </c>
      <c r="D19" s="222">
        <v>643</v>
      </c>
      <c r="E19" s="223">
        <v>2.8000000000000001E-2</v>
      </c>
      <c r="F19" s="224">
        <v>1088</v>
      </c>
      <c r="G19" s="225">
        <v>3.2000000000000001E-2</v>
      </c>
      <c r="H19" s="226">
        <v>140</v>
      </c>
      <c r="I19" s="227">
        <v>8.9999999999999993E-3</v>
      </c>
      <c r="J19" s="228">
        <v>94</v>
      </c>
      <c r="K19" s="229">
        <v>0.04</v>
      </c>
      <c r="L19" s="230" t="s">
        <v>32</v>
      </c>
      <c r="M19" s="231" t="s">
        <v>32</v>
      </c>
      <c r="N19" s="232">
        <v>42</v>
      </c>
      <c r="O19" s="233">
        <v>1.4E-2</v>
      </c>
      <c r="P19" s="234">
        <v>131</v>
      </c>
      <c r="Q19" s="235">
        <v>0.06</v>
      </c>
      <c r="R19" s="236">
        <v>761</v>
      </c>
      <c r="S19" s="237">
        <v>3.1E-2</v>
      </c>
      <c r="T19" s="238">
        <v>37</v>
      </c>
      <c r="U19" s="239">
        <v>4.1000000000000002E-2</v>
      </c>
      <c r="V19" s="240" t="s">
        <v>32</v>
      </c>
      <c r="W19" s="241" t="s">
        <v>32</v>
      </c>
      <c r="X19" s="242">
        <v>10</v>
      </c>
      <c r="Y19" s="243">
        <v>5.0999999999999997E-2</v>
      </c>
    </row>
    <row r="20" spans="1:25" x14ac:dyDescent="0.25">
      <c r="A20" s="869" t="s">
        <v>34</v>
      </c>
      <c r="B20" s="244">
        <v>1953</v>
      </c>
      <c r="C20" s="245">
        <v>7.2999999999999995E-2</v>
      </c>
      <c r="D20" s="246">
        <v>2555</v>
      </c>
      <c r="E20" s="247">
        <v>0.113</v>
      </c>
      <c r="F20" s="248">
        <v>4126</v>
      </c>
      <c r="G20" s="249">
        <v>0.122</v>
      </c>
      <c r="H20" s="250">
        <v>351</v>
      </c>
      <c r="I20" s="251">
        <v>2.3E-2</v>
      </c>
      <c r="J20" s="252">
        <v>367</v>
      </c>
      <c r="K20" s="253">
        <v>0.158</v>
      </c>
      <c r="L20" s="254">
        <v>28</v>
      </c>
      <c r="M20" s="255">
        <v>0.23499999999999999</v>
      </c>
      <c r="N20" s="256">
        <v>143</v>
      </c>
      <c r="O20" s="257">
        <v>4.7E-2</v>
      </c>
      <c r="P20" s="258">
        <v>746</v>
      </c>
      <c r="Q20" s="259">
        <v>0.34300000000000003</v>
      </c>
      <c r="R20" s="260">
        <v>2667</v>
      </c>
      <c r="S20" s="261">
        <v>0.108</v>
      </c>
      <c r="T20" s="262">
        <v>125</v>
      </c>
      <c r="U20" s="263">
        <v>0.13900000000000001</v>
      </c>
      <c r="V20" s="264">
        <v>30</v>
      </c>
      <c r="W20" s="265">
        <v>0.13800000000000001</v>
      </c>
      <c r="X20" s="266">
        <v>20</v>
      </c>
      <c r="Y20" s="267">
        <v>0.10299999999999999</v>
      </c>
    </row>
    <row r="21" spans="1:25" x14ac:dyDescent="0.25">
      <c r="A21" s="869" t="s">
        <v>35</v>
      </c>
      <c r="B21" s="268">
        <v>26668</v>
      </c>
      <c r="C21" s="269">
        <v>1</v>
      </c>
      <c r="D21" s="270">
        <v>22687</v>
      </c>
      <c r="E21" s="271">
        <v>1</v>
      </c>
      <c r="F21" s="272">
        <v>33701</v>
      </c>
      <c r="G21" s="273">
        <v>1</v>
      </c>
      <c r="H21" s="274">
        <v>15379</v>
      </c>
      <c r="I21" s="275">
        <v>1</v>
      </c>
      <c r="J21" s="276">
        <v>2329</v>
      </c>
      <c r="K21" s="277">
        <v>1</v>
      </c>
      <c r="L21" s="278">
        <v>119</v>
      </c>
      <c r="M21" s="279">
        <v>1</v>
      </c>
      <c r="N21" s="280">
        <v>3012</v>
      </c>
      <c r="O21" s="281">
        <v>1</v>
      </c>
      <c r="P21" s="282">
        <v>2177</v>
      </c>
      <c r="Q21" s="283">
        <v>1</v>
      </c>
      <c r="R21" s="284">
        <v>24752</v>
      </c>
      <c r="S21" s="285">
        <v>1</v>
      </c>
      <c r="T21" s="286">
        <v>899</v>
      </c>
      <c r="U21" s="287">
        <v>1</v>
      </c>
      <c r="V21" s="288">
        <v>218</v>
      </c>
      <c r="W21" s="289">
        <v>1</v>
      </c>
      <c r="X21" s="290">
        <v>195</v>
      </c>
      <c r="Y21" s="291">
        <v>1</v>
      </c>
    </row>
    <row r="22" spans="1:25" x14ac:dyDescent="0.25">
      <c r="A22" s="869" t="s">
        <v>36</v>
      </c>
      <c r="B22" s="875" t="s">
        <v>19</v>
      </c>
      <c r="C22" s="875"/>
      <c r="D22" s="875" t="s">
        <v>19</v>
      </c>
      <c r="E22" s="875"/>
      <c r="F22" s="875" t="s">
        <v>19</v>
      </c>
      <c r="G22" s="875"/>
      <c r="H22" s="875" t="s">
        <v>19</v>
      </c>
      <c r="I22" s="875"/>
      <c r="J22" s="875" t="s">
        <v>19</v>
      </c>
      <c r="K22" s="875"/>
      <c r="L22" s="875" t="s">
        <v>19</v>
      </c>
      <c r="M22" s="875"/>
      <c r="N22" s="875" t="s">
        <v>19</v>
      </c>
      <c r="O22" s="875"/>
      <c r="P22" s="875" t="s">
        <v>19</v>
      </c>
      <c r="Q22" s="875"/>
      <c r="R22" s="875" t="s">
        <v>19</v>
      </c>
      <c r="S22" s="875"/>
      <c r="T22" s="875" t="s">
        <v>19</v>
      </c>
      <c r="U22" s="875"/>
      <c r="V22" s="875" t="s">
        <v>19</v>
      </c>
      <c r="W22" s="875"/>
      <c r="X22" s="875" t="s">
        <v>19</v>
      </c>
      <c r="Y22" s="875"/>
    </row>
    <row r="23" spans="1:25" x14ac:dyDescent="0.25">
      <c r="A23" s="3" t="s">
        <v>20</v>
      </c>
      <c r="B23" s="874">
        <v>12740.572294864507</v>
      </c>
      <c r="C23" s="874"/>
      <c r="D23" s="874">
        <v>18191.223688904745</v>
      </c>
      <c r="E23" s="874"/>
      <c r="F23" s="874">
        <v>19566.760512759076</v>
      </c>
      <c r="G23" s="874"/>
      <c r="H23" s="874">
        <v>5684.9812017676932</v>
      </c>
      <c r="I23" s="874"/>
      <c r="J23" s="874">
        <v>24405.381944444445</v>
      </c>
      <c r="K23" s="874"/>
      <c r="L23" s="874">
        <v>35042.016806722691</v>
      </c>
      <c r="M23" s="874"/>
      <c r="N23" s="874">
        <v>9641.7759838546917</v>
      </c>
      <c r="O23" s="874"/>
      <c r="P23" s="874">
        <v>43337.225595516116</v>
      </c>
      <c r="Q23" s="874"/>
      <c r="R23" s="874">
        <v>18145.644116808537</v>
      </c>
      <c r="S23" s="874"/>
      <c r="T23" s="874">
        <v>20702.247191011236</v>
      </c>
      <c r="U23" s="874"/>
      <c r="V23" s="874">
        <v>19351.85185185185</v>
      </c>
      <c r="W23" s="874"/>
      <c r="X23" s="874">
        <v>17239.583333333332</v>
      </c>
      <c r="Y23" s="874"/>
    </row>
    <row r="24" spans="1:25" x14ac:dyDescent="0.25">
      <c r="A24" s="3" t="s">
        <v>19</v>
      </c>
      <c r="B24" s="868" t="s">
        <v>21</v>
      </c>
      <c r="C24" s="868" t="s">
        <v>22</v>
      </c>
      <c r="D24" s="868" t="s">
        <v>21</v>
      </c>
      <c r="E24" s="868" t="s">
        <v>22</v>
      </c>
      <c r="F24" s="868" t="s">
        <v>21</v>
      </c>
      <c r="G24" s="868" t="s">
        <v>22</v>
      </c>
      <c r="H24" s="868" t="s">
        <v>21</v>
      </c>
      <c r="I24" s="868" t="s">
        <v>22</v>
      </c>
      <c r="J24" s="868" t="s">
        <v>21</v>
      </c>
      <c r="K24" s="868" t="s">
        <v>22</v>
      </c>
      <c r="L24" s="868" t="s">
        <v>21</v>
      </c>
      <c r="M24" s="868" t="s">
        <v>22</v>
      </c>
      <c r="N24" s="868" t="s">
        <v>21</v>
      </c>
      <c r="O24" s="868" t="s">
        <v>22</v>
      </c>
      <c r="P24" s="868" t="s">
        <v>21</v>
      </c>
      <c r="Q24" s="868" t="s">
        <v>22</v>
      </c>
      <c r="R24" s="868" t="s">
        <v>21</v>
      </c>
      <c r="S24" s="868" t="s">
        <v>22</v>
      </c>
      <c r="T24" s="868" t="s">
        <v>21</v>
      </c>
      <c r="U24" s="868" t="s">
        <v>22</v>
      </c>
      <c r="V24" s="868" t="s">
        <v>21</v>
      </c>
      <c r="W24" s="868" t="s">
        <v>22</v>
      </c>
      <c r="X24" s="868" t="s">
        <v>21</v>
      </c>
      <c r="Y24" s="868" t="s">
        <v>22</v>
      </c>
    </row>
    <row r="25" spans="1:25" x14ac:dyDescent="0.25">
      <c r="A25" s="3" t="s">
        <v>23</v>
      </c>
      <c r="B25" s="292">
        <v>17523</v>
      </c>
      <c r="C25" s="293">
        <v>0.66400000000000003</v>
      </c>
      <c r="D25" s="294">
        <v>13392</v>
      </c>
      <c r="E25" s="295">
        <v>0.59699999999999998</v>
      </c>
      <c r="F25" s="296">
        <v>18903</v>
      </c>
      <c r="G25" s="297">
        <v>0.56599999999999995</v>
      </c>
      <c r="H25" s="298">
        <v>11851</v>
      </c>
      <c r="I25" s="299">
        <v>0.78200000000000003</v>
      </c>
      <c r="J25" s="300">
        <v>1072</v>
      </c>
      <c r="K25" s="301">
        <v>0.46500000000000002</v>
      </c>
      <c r="L25" s="302">
        <v>41</v>
      </c>
      <c r="M25" s="303">
        <v>0.34499999999999997</v>
      </c>
      <c r="N25" s="304">
        <v>2208</v>
      </c>
      <c r="O25" s="305">
        <v>0.74299999999999999</v>
      </c>
      <c r="P25" s="306">
        <v>574</v>
      </c>
      <c r="Q25" s="307">
        <v>0.26800000000000002</v>
      </c>
      <c r="R25" s="308">
        <v>14269</v>
      </c>
      <c r="S25" s="309">
        <v>0.58099999999999996</v>
      </c>
      <c r="T25" s="310">
        <v>497</v>
      </c>
      <c r="U25" s="311">
        <v>0.55800000000000005</v>
      </c>
      <c r="V25" s="312">
        <v>124</v>
      </c>
      <c r="W25" s="313">
        <v>0.57399999999999995</v>
      </c>
      <c r="X25" s="314">
        <v>118</v>
      </c>
      <c r="Y25" s="315">
        <v>0.61499999999999999</v>
      </c>
    </row>
    <row r="26" spans="1:25" x14ac:dyDescent="0.25">
      <c r="A26" s="3" t="s">
        <v>24</v>
      </c>
      <c r="B26" s="316">
        <v>2363</v>
      </c>
      <c r="C26" s="317">
        <v>0.09</v>
      </c>
      <c r="D26" s="318">
        <v>1825</v>
      </c>
      <c r="E26" s="319">
        <v>8.1000000000000003E-2</v>
      </c>
      <c r="F26" s="320">
        <v>2790</v>
      </c>
      <c r="G26" s="321">
        <v>8.4000000000000005E-2</v>
      </c>
      <c r="H26" s="322">
        <v>1382</v>
      </c>
      <c r="I26" s="323">
        <v>9.0999999999999998E-2</v>
      </c>
      <c r="J26" s="324">
        <v>238</v>
      </c>
      <c r="K26" s="325">
        <v>0.10299999999999999</v>
      </c>
      <c r="L26" s="326">
        <v>9</v>
      </c>
      <c r="M26" s="327">
        <v>7.5999999999999998E-2</v>
      </c>
      <c r="N26" s="328">
        <v>195</v>
      </c>
      <c r="O26" s="329">
        <v>6.6000000000000003E-2</v>
      </c>
      <c r="P26" s="330">
        <v>173</v>
      </c>
      <c r="Q26" s="331">
        <v>8.1000000000000003E-2</v>
      </c>
      <c r="R26" s="332">
        <v>2076</v>
      </c>
      <c r="S26" s="333">
        <v>8.5000000000000006E-2</v>
      </c>
      <c r="T26" s="334">
        <v>63</v>
      </c>
      <c r="U26" s="335">
        <v>7.0999999999999994E-2</v>
      </c>
      <c r="V26" s="336">
        <v>20</v>
      </c>
      <c r="W26" s="337">
        <v>9.2999999999999999E-2</v>
      </c>
      <c r="X26" s="338">
        <v>16</v>
      </c>
      <c r="Y26" s="339">
        <v>8.3000000000000004E-2</v>
      </c>
    </row>
    <row r="27" spans="1:25" x14ac:dyDescent="0.25">
      <c r="A27" s="3" t="s">
        <v>25</v>
      </c>
      <c r="B27" s="340">
        <v>1375</v>
      </c>
      <c r="C27" s="341">
        <v>5.1999999999999998E-2</v>
      </c>
      <c r="D27" s="342">
        <v>1139</v>
      </c>
      <c r="E27" s="343">
        <v>5.0999999999999997E-2</v>
      </c>
      <c r="F27" s="344">
        <v>1938</v>
      </c>
      <c r="G27" s="345">
        <v>5.8000000000000003E-2</v>
      </c>
      <c r="H27" s="346">
        <v>562</v>
      </c>
      <c r="I27" s="347">
        <v>3.6999999999999998E-2</v>
      </c>
      <c r="J27" s="348">
        <v>159</v>
      </c>
      <c r="K27" s="349">
        <v>6.9000000000000006E-2</v>
      </c>
      <c r="L27" s="350">
        <v>8</v>
      </c>
      <c r="M27" s="351">
        <v>6.7000000000000004E-2</v>
      </c>
      <c r="N27" s="352">
        <v>119</v>
      </c>
      <c r="O27" s="353">
        <v>0.04</v>
      </c>
      <c r="P27" s="354">
        <v>109</v>
      </c>
      <c r="Q27" s="355">
        <v>5.0999999999999997E-2</v>
      </c>
      <c r="R27" s="356">
        <v>1464</v>
      </c>
      <c r="S27" s="357">
        <v>0.06</v>
      </c>
      <c r="T27" s="358">
        <v>55</v>
      </c>
      <c r="U27" s="359">
        <v>6.2E-2</v>
      </c>
      <c r="V27" s="360">
        <v>15</v>
      </c>
      <c r="W27" s="361">
        <v>6.9000000000000006E-2</v>
      </c>
      <c r="X27" s="362">
        <v>9</v>
      </c>
      <c r="Y27" s="363">
        <v>4.7E-2</v>
      </c>
    </row>
    <row r="28" spans="1:25" x14ac:dyDescent="0.25">
      <c r="A28" s="3" t="s">
        <v>26</v>
      </c>
      <c r="B28" s="364">
        <v>990</v>
      </c>
      <c r="C28" s="365">
        <v>3.7999999999999999E-2</v>
      </c>
      <c r="D28" s="366">
        <v>967</v>
      </c>
      <c r="E28" s="367">
        <v>4.2999999999999997E-2</v>
      </c>
      <c r="F28" s="368">
        <v>1601</v>
      </c>
      <c r="G28" s="369">
        <v>4.8000000000000001E-2</v>
      </c>
      <c r="H28" s="370">
        <v>344</v>
      </c>
      <c r="I28" s="371">
        <v>2.3E-2</v>
      </c>
      <c r="J28" s="372">
        <v>131</v>
      </c>
      <c r="K28" s="373">
        <v>5.7000000000000002E-2</v>
      </c>
      <c r="L28" s="374">
        <v>9</v>
      </c>
      <c r="M28" s="375">
        <v>7.5999999999999998E-2</v>
      </c>
      <c r="N28" s="376">
        <v>96</v>
      </c>
      <c r="O28" s="377">
        <v>3.2000000000000001E-2</v>
      </c>
      <c r="P28" s="378">
        <v>126</v>
      </c>
      <c r="Q28" s="379">
        <v>5.8999999999999997E-2</v>
      </c>
      <c r="R28" s="380">
        <v>1178</v>
      </c>
      <c r="S28" s="381">
        <v>4.8000000000000001E-2</v>
      </c>
      <c r="T28" s="382">
        <v>47</v>
      </c>
      <c r="U28" s="383">
        <v>5.2999999999999999E-2</v>
      </c>
      <c r="V28" s="384">
        <v>8</v>
      </c>
      <c r="W28" s="385">
        <v>3.6999999999999998E-2</v>
      </c>
      <c r="X28" s="386">
        <v>6</v>
      </c>
      <c r="Y28" s="387">
        <v>3.1E-2</v>
      </c>
    </row>
    <row r="29" spans="1:25" x14ac:dyDescent="0.25">
      <c r="A29" s="3" t="s">
        <v>27</v>
      </c>
      <c r="B29" s="388">
        <v>663</v>
      </c>
      <c r="C29" s="389">
        <v>2.5000000000000001E-2</v>
      </c>
      <c r="D29" s="390">
        <v>727</v>
      </c>
      <c r="E29" s="391">
        <v>3.2000000000000001E-2</v>
      </c>
      <c r="F29" s="392">
        <v>1164</v>
      </c>
      <c r="G29" s="393">
        <v>3.5000000000000003E-2</v>
      </c>
      <c r="H29" s="394">
        <v>220</v>
      </c>
      <c r="I29" s="395">
        <v>1.4999999999999999E-2</v>
      </c>
      <c r="J29" s="396">
        <v>95</v>
      </c>
      <c r="K29" s="397">
        <v>4.1000000000000002E-2</v>
      </c>
      <c r="L29" s="398" t="s">
        <v>32</v>
      </c>
      <c r="M29" s="399" t="s">
        <v>32</v>
      </c>
      <c r="N29" s="400">
        <v>68</v>
      </c>
      <c r="O29" s="401">
        <v>2.3E-2</v>
      </c>
      <c r="P29" s="402">
        <v>107</v>
      </c>
      <c r="Q29" s="403">
        <v>0.05</v>
      </c>
      <c r="R29" s="404">
        <v>843</v>
      </c>
      <c r="S29" s="405">
        <v>3.4000000000000002E-2</v>
      </c>
      <c r="T29" s="406">
        <v>35</v>
      </c>
      <c r="U29" s="407">
        <v>3.9E-2</v>
      </c>
      <c r="V29" s="408" t="s">
        <v>32</v>
      </c>
      <c r="W29" s="409" t="s">
        <v>32</v>
      </c>
      <c r="X29" s="410">
        <v>8</v>
      </c>
      <c r="Y29" s="411">
        <v>4.2000000000000003E-2</v>
      </c>
    </row>
    <row r="30" spans="1:25" x14ac:dyDescent="0.25">
      <c r="A30" s="3" t="s">
        <v>28</v>
      </c>
      <c r="B30" s="412">
        <v>586</v>
      </c>
      <c r="C30" s="413">
        <v>2.1999999999999999E-2</v>
      </c>
      <c r="D30" s="414">
        <v>616</v>
      </c>
      <c r="E30" s="415">
        <v>2.7E-2</v>
      </c>
      <c r="F30" s="416">
        <v>984</v>
      </c>
      <c r="G30" s="417">
        <v>2.9000000000000001E-2</v>
      </c>
      <c r="H30" s="418">
        <v>209</v>
      </c>
      <c r="I30" s="419">
        <v>1.4E-2</v>
      </c>
      <c r="J30" s="420">
        <v>78</v>
      </c>
      <c r="K30" s="421">
        <v>3.4000000000000002E-2</v>
      </c>
      <c r="L30" s="422" t="s">
        <v>32</v>
      </c>
      <c r="M30" s="423" t="s">
        <v>32</v>
      </c>
      <c r="N30" s="424">
        <v>37</v>
      </c>
      <c r="O30" s="425">
        <v>1.2E-2</v>
      </c>
      <c r="P30" s="426">
        <v>104</v>
      </c>
      <c r="Q30" s="427">
        <v>4.9000000000000002E-2</v>
      </c>
      <c r="R30" s="428">
        <v>723</v>
      </c>
      <c r="S30" s="429">
        <v>2.9000000000000001E-2</v>
      </c>
      <c r="T30" s="430">
        <v>25</v>
      </c>
      <c r="U30" s="431">
        <v>2.8000000000000001E-2</v>
      </c>
      <c r="V30" s="432" t="s">
        <v>32</v>
      </c>
      <c r="W30" s="433" t="s">
        <v>32</v>
      </c>
      <c r="X30" s="434">
        <v>7</v>
      </c>
      <c r="Y30" s="435">
        <v>3.5999999999999997E-2</v>
      </c>
    </row>
    <row r="31" spans="1:25" x14ac:dyDescent="0.25">
      <c r="A31" s="3" t="s">
        <v>29</v>
      </c>
      <c r="B31" s="436">
        <v>518</v>
      </c>
      <c r="C31" s="437">
        <v>0.02</v>
      </c>
      <c r="D31" s="438">
        <v>570</v>
      </c>
      <c r="E31" s="439">
        <v>2.5000000000000001E-2</v>
      </c>
      <c r="F31" s="440">
        <v>938</v>
      </c>
      <c r="G31" s="441">
        <v>2.8000000000000001E-2</v>
      </c>
      <c r="H31" s="442">
        <v>143</v>
      </c>
      <c r="I31" s="443">
        <v>8.9999999999999993E-3</v>
      </c>
      <c r="J31" s="444">
        <v>93</v>
      </c>
      <c r="K31" s="445">
        <v>0.04</v>
      </c>
      <c r="L31" s="446" t="s">
        <v>32</v>
      </c>
      <c r="M31" s="447" t="s">
        <v>32</v>
      </c>
      <c r="N31" s="448">
        <v>58</v>
      </c>
      <c r="O31" s="449">
        <v>0.02</v>
      </c>
      <c r="P31" s="450">
        <v>112</v>
      </c>
      <c r="Q31" s="451">
        <v>5.1999999999999998E-2</v>
      </c>
      <c r="R31" s="452">
        <v>641</v>
      </c>
      <c r="S31" s="453">
        <v>2.5999999999999999E-2</v>
      </c>
      <c r="T31" s="454">
        <v>22</v>
      </c>
      <c r="U31" s="455">
        <v>2.5000000000000001E-2</v>
      </c>
      <c r="V31" s="456" t="s">
        <v>32</v>
      </c>
      <c r="W31" s="457" t="s">
        <v>32</v>
      </c>
      <c r="X31" s="458">
        <v>2</v>
      </c>
      <c r="Y31" s="459">
        <v>0.01</v>
      </c>
    </row>
    <row r="32" spans="1:25" x14ac:dyDescent="0.25">
      <c r="A32" s="3" t="s">
        <v>30</v>
      </c>
      <c r="B32" s="460">
        <v>377</v>
      </c>
      <c r="C32" s="461">
        <v>1.4E-2</v>
      </c>
      <c r="D32" s="462">
        <v>458</v>
      </c>
      <c r="E32" s="463">
        <v>0.02</v>
      </c>
      <c r="F32" s="464">
        <v>739</v>
      </c>
      <c r="G32" s="465">
        <v>2.1999999999999999E-2</v>
      </c>
      <c r="H32" s="466">
        <v>91</v>
      </c>
      <c r="I32" s="467">
        <v>6.0000000000000001E-3</v>
      </c>
      <c r="J32" s="468">
        <v>70</v>
      </c>
      <c r="K32" s="469">
        <v>0.03</v>
      </c>
      <c r="L32" s="470">
        <v>8</v>
      </c>
      <c r="M32" s="471">
        <v>6.7000000000000004E-2</v>
      </c>
      <c r="N32" s="472">
        <v>26</v>
      </c>
      <c r="O32" s="473">
        <v>8.9999999999999993E-3</v>
      </c>
      <c r="P32" s="474">
        <v>101</v>
      </c>
      <c r="Q32" s="475">
        <v>4.7E-2</v>
      </c>
      <c r="R32" s="476">
        <v>500</v>
      </c>
      <c r="S32" s="477">
        <v>0.02</v>
      </c>
      <c r="T32" s="478">
        <v>26</v>
      </c>
      <c r="U32" s="479">
        <v>2.9000000000000001E-2</v>
      </c>
      <c r="V32" s="480">
        <v>6</v>
      </c>
      <c r="W32" s="481">
        <v>2.8000000000000001E-2</v>
      </c>
      <c r="X32" s="482">
        <v>2</v>
      </c>
      <c r="Y32" s="483">
        <v>0.01</v>
      </c>
    </row>
    <row r="33" spans="1:25" x14ac:dyDescent="0.25">
      <c r="A33" s="3" t="s">
        <v>31</v>
      </c>
      <c r="B33" s="484">
        <v>337</v>
      </c>
      <c r="C33" s="485">
        <v>1.2999999999999999E-2</v>
      </c>
      <c r="D33" s="486">
        <v>458</v>
      </c>
      <c r="E33" s="487">
        <v>0.02</v>
      </c>
      <c r="F33" s="488">
        <v>720</v>
      </c>
      <c r="G33" s="489">
        <v>2.1999999999999999E-2</v>
      </c>
      <c r="H33" s="490">
        <v>71</v>
      </c>
      <c r="I33" s="491">
        <v>5.0000000000000001E-3</v>
      </c>
      <c r="J33" s="492">
        <v>55</v>
      </c>
      <c r="K33" s="493">
        <v>2.4E-2</v>
      </c>
      <c r="L33" s="494" t="s">
        <v>32</v>
      </c>
      <c r="M33" s="495" t="s">
        <v>32</v>
      </c>
      <c r="N33" s="496">
        <v>38</v>
      </c>
      <c r="O33" s="497">
        <v>1.2999999999999999E-2</v>
      </c>
      <c r="P33" s="498">
        <v>98</v>
      </c>
      <c r="Q33" s="499">
        <v>4.5999999999999999E-2</v>
      </c>
      <c r="R33" s="500">
        <v>503</v>
      </c>
      <c r="S33" s="501">
        <v>0.02</v>
      </c>
      <c r="T33" s="502">
        <v>15</v>
      </c>
      <c r="U33" s="503">
        <v>1.7000000000000001E-2</v>
      </c>
      <c r="V33" s="504" t="s">
        <v>32</v>
      </c>
      <c r="W33" s="505" t="s">
        <v>32</v>
      </c>
      <c r="X33" s="506">
        <v>3</v>
      </c>
      <c r="Y33" s="507">
        <v>1.6E-2</v>
      </c>
    </row>
    <row r="34" spans="1:25" x14ac:dyDescent="0.25">
      <c r="A34" s="3" t="s">
        <v>33</v>
      </c>
      <c r="B34" s="508">
        <v>591</v>
      </c>
      <c r="C34" s="509">
        <v>2.1999999999999999E-2</v>
      </c>
      <c r="D34" s="510">
        <v>694</v>
      </c>
      <c r="E34" s="511">
        <v>3.1E-2</v>
      </c>
      <c r="F34" s="512">
        <v>1144</v>
      </c>
      <c r="G34" s="513">
        <v>3.4000000000000002E-2</v>
      </c>
      <c r="H34" s="514">
        <v>132</v>
      </c>
      <c r="I34" s="515">
        <v>8.9999999999999993E-3</v>
      </c>
      <c r="J34" s="516">
        <v>98</v>
      </c>
      <c r="K34" s="517">
        <v>4.2999999999999997E-2</v>
      </c>
      <c r="L34" s="518">
        <v>10</v>
      </c>
      <c r="M34" s="519">
        <v>8.4000000000000005E-2</v>
      </c>
      <c r="N34" s="520">
        <v>43</v>
      </c>
      <c r="O34" s="521">
        <v>1.4E-2</v>
      </c>
      <c r="P34" s="522">
        <v>188</v>
      </c>
      <c r="Q34" s="523">
        <v>8.7999999999999995E-2</v>
      </c>
      <c r="R34" s="524">
        <v>760</v>
      </c>
      <c r="S34" s="525">
        <v>3.1E-2</v>
      </c>
      <c r="T34" s="526">
        <v>24</v>
      </c>
      <c r="U34" s="527">
        <v>2.7E-2</v>
      </c>
      <c r="V34" s="528">
        <v>10</v>
      </c>
      <c r="W34" s="529">
        <v>4.5999999999999999E-2</v>
      </c>
      <c r="X34" s="530">
        <v>11</v>
      </c>
      <c r="Y34" s="531">
        <v>5.7000000000000002E-2</v>
      </c>
    </row>
    <row r="35" spans="1:25" x14ac:dyDescent="0.25">
      <c r="A35" s="3" t="s">
        <v>34</v>
      </c>
      <c r="B35" s="532">
        <v>1062</v>
      </c>
      <c r="C35" s="533">
        <v>0.04</v>
      </c>
      <c r="D35" s="534">
        <v>1578</v>
      </c>
      <c r="E35" s="535">
        <v>7.0000000000000007E-2</v>
      </c>
      <c r="F35" s="536">
        <v>2467</v>
      </c>
      <c r="G35" s="537">
        <v>7.3999999999999996E-2</v>
      </c>
      <c r="H35" s="538">
        <v>156</v>
      </c>
      <c r="I35" s="539">
        <v>0.01</v>
      </c>
      <c r="J35" s="540">
        <v>215</v>
      </c>
      <c r="K35" s="541">
        <v>9.2999999999999999E-2</v>
      </c>
      <c r="L35" s="542">
        <v>14</v>
      </c>
      <c r="M35" s="543">
        <v>0.11799999999999999</v>
      </c>
      <c r="N35" s="544">
        <v>85</v>
      </c>
      <c r="O35" s="545">
        <v>2.9000000000000001E-2</v>
      </c>
      <c r="P35" s="546">
        <v>449</v>
      </c>
      <c r="Q35" s="547">
        <v>0.21</v>
      </c>
      <c r="R35" s="548">
        <v>1596</v>
      </c>
      <c r="S35" s="549">
        <v>6.5000000000000002E-2</v>
      </c>
      <c r="T35" s="550">
        <v>81</v>
      </c>
      <c r="U35" s="551">
        <v>9.0999999999999998E-2</v>
      </c>
      <c r="V35" s="552">
        <v>17</v>
      </c>
      <c r="W35" s="553">
        <v>7.9000000000000001E-2</v>
      </c>
      <c r="X35" s="554">
        <v>10</v>
      </c>
      <c r="Y35" s="555">
        <v>5.1999999999999998E-2</v>
      </c>
    </row>
    <row r="36" spans="1:25" x14ac:dyDescent="0.25">
      <c r="A36" s="3" t="s">
        <v>35</v>
      </c>
      <c r="B36" s="556">
        <v>26385</v>
      </c>
      <c r="C36" s="557">
        <v>1</v>
      </c>
      <c r="D36" s="558">
        <v>22424</v>
      </c>
      <c r="E36" s="559">
        <v>1</v>
      </c>
      <c r="F36" s="560">
        <v>33388</v>
      </c>
      <c r="G36" s="561">
        <v>1</v>
      </c>
      <c r="H36" s="562">
        <v>15161</v>
      </c>
      <c r="I36" s="563">
        <v>1</v>
      </c>
      <c r="J36" s="564">
        <v>2304</v>
      </c>
      <c r="K36" s="565">
        <v>1</v>
      </c>
      <c r="L36" s="566">
        <v>119</v>
      </c>
      <c r="M36" s="567">
        <v>1</v>
      </c>
      <c r="N36" s="568">
        <v>2973</v>
      </c>
      <c r="O36" s="569">
        <v>1</v>
      </c>
      <c r="P36" s="570">
        <v>2141</v>
      </c>
      <c r="Q36" s="571">
        <v>1</v>
      </c>
      <c r="R36" s="572">
        <v>24553</v>
      </c>
      <c r="S36" s="573">
        <v>1</v>
      </c>
      <c r="T36" s="574">
        <v>890</v>
      </c>
      <c r="U36" s="575">
        <v>1</v>
      </c>
      <c r="V36" s="576">
        <v>216</v>
      </c>
      <c r="W36" s="577">
        <v>1</v>
      </c>
      <c r="X36" s="578">
        <v>192</v>
      </c>
      <c r="Y36" s="579">
        <v>1</v>
      </c>
    </row>
    <row r="37" spans="1:25" x14ac:dyDescent="0.25">
      <c r="A37" s="869" t="s">
        <v>37</v>
      </c>
      <c r="B37" s="875" t="s">
        <v>19</v>
      </c>
      <c r="C37" s="875"/>
      <c r="D37" s="875" t="s">
        <v>19</v>
      </c>
      <c r="E37" s="875"/>
      <c r="F37" s="875" t="s">
        <v>19</v>
      </c>
      <c r="G37" s="875"/>
      <c r="H37" s="875" t="s">
        <v>19</v>
      </c>
      <c r="I37" s="875"/>
      <c r="J37" s="875" t="s">
        <v>19</v>
      </c>
      <c r="K37" s="875"/>
      <c r="L37" s="875" t="s">
        <v>19</v>
      </c>
      <c r="M37" s="875"/>
      <c r="N37" s="875" t="s">
        <v>19</v>
      </c>
      <c r="O37" s="875"/>
      <c r="P37" s="875" t="s">
        <v>19</v>
      </c>
      <c r="Q37" s="875"/>
      <c r="R37" s="875" t="s">
        <v>19</v>
      </c>
      <c r="S37" s="875"/>
      <c r="T37" s="875" t="s">
        <v>19</v>
      </c>
      <c r="U37" s="875"/>
      <c r="V37" s="875" t="s">
        <v>19</v>
      </c>
      <c r="W37" s="875"/>
      <c r="X37" s="875" t="s">
        <v>19</v>
      </c>
      <c r="Y37" s="875"/>
    </row>
    <row r="38" spans="1:25" x14ac:dyDescent="0.25">
      <c r="A38" s="3" t="s">
        <v>20</v>
      </c>
      <c r="B38" s="874">
        <v>7738.2204854587808</v>
      </c>
      <c r="C38" s="874"/>
      <c r="D38" s="874">
        <v>8594.9372680685628</v>
      </c>
      <c r="E38" s="874"/>
      <c r="F38" s="874">
        <v>10623.439172315377</v>
      </c>
      <c r="G38" s="874"/>
      <c r="H38" s="874">
        <v>2660.5384966425449</v>
      </c>
      <c r="I38" s="874"/>
      <c r="J38" s="874">
        <v>12748.387096774193</v>
      </c>
      <c r="K38" s="874"/>
      <c r="L38" s="874">
        <v>15168.067226890757</v>
      </c>
      <c r="M38" s="874"/>
      <c r="N38" s="874">
        <v>5676.5292553191493</v>
      </c>
      <c r="O38" s="874"/>
      <c r="P38" s="874">
        <v>20292.626728110597</v>
      </c>
      <c r="Q38" s="874"/>
      <c r="R38" s="874">
        <v>10102.788231961475</v>
      </c>
      <c r="S38" s="874"/>
      <c r="T38" s="874">
        <v>11975.446428571429</v>
      </c>
      <c r="U38" s="874"/>
      <c r="V38" s="874">
        <v>11198.156682027649</v>
      </c>
      <c r="W38" s="874"/>
      <c r="X38" s="874">
        <v>10342.105263157895</v>
      </c>
      <c r="Y38" s="874"/>
    </row>
    <row r="39" spans="1:25" x14ac:dyDescent="0.25">
      <c r="A39" s="3" t="s">
        <v>19</v>
      </c>
      <c r="B39" s="868" t="s">
        <v>21</v>
      </c>
      <c r="C39" s="868" t="s">
        <v>22</v>
      </c>
      <c r="D39" s="868" t="s">
        <v>21</v>
      </c>
      <c r="E39" s="868" t="s">
        <v>22</v>
      </c>
      <c r="F39" s="868" t="s">
        <v>21</v>
      </c>
      <c r="G39" s="868" t="s">
        <v>22</v>
      </c>
      <c r="H39" s="868" t="s">
        <v>21</v>
      </c>
      <c r="I39" s="868" t="s">
        <v>22</v>
      </c>
      <c r="J39" s="868" t="s">
        <v>21</v>
      </c>
      <c r="K39" s="868" t="s">
        <v>22</v>
      </c>
      <c r="L39" s="868" t="s">
        <v>21</v>
      </c>
      <c r="M39" s="868" t="s">
        <v>22</v>
      </c>
      <c r="N39" s="868" t="s">
        <v>21</v>
      </c>
      <c r="O39" s="868" t="s">
        <v>22</v>
      </c>
      <c r="P39" s="868" t="s">
        <v>21</v>
      </c>
      <c r="Q39" s="868" t="s">
        <v>22</v>
      </c>
      <c r="R39" s="868" t="s">
        <v>21</v>
      </c>
      <c r="S39" s="868" t="s">
        <v>22</v>
      </c>
      <c r="T39" s="868" t="s">
        <v>21</v>
      </c>
      <c r="U39" s="868" t="s">
        <v>22</v>
      </c>
      <c r="V39" s="868" t="s">
        <v>21</v>
      </c>
      <c r="W39" s="868" t="s">
        <v>22</v>
      </c>
      <c r="X39" s="868" t="s">
        <v>21</v>
      </c>
      <c r="Y39" s="868" t="s">
        <v>22</v>
      </c>
    </row>
    <row r="40" spans="1:25" x14ac:dyDescent="0.25">
      <c r="A40" s="3" t="s">
        <v>23</v>
      </c>
      <c r="B40" s="580">
        <v>18959</v>
      </c>
      <c r="C40" s="581">
        <v>0.71199999999999997</v>
      </c>
      <c r="D40" s="582">
        <v>15639</v>
      </c>
      <c r="E40" s="583">
        <v>0.69099999999999995</v>
      </c>
      <c r="F40" s="584">
        <v>20978</v>
      </c>
      <c r="G40" s="585">
        <v>0.624</v>
      </c>
      <c r="H40" s="586">
        <v>13417</v>
      </c>
      <c r="I40" s="587">
        <v>0.875</v>
      </c>
      <c r="J40" s="588">
        <v>1281</v>
      </c>
      <c r="K40" s="589">
        <v>0.55100000000000005</v>
      </c>
      <c r="L40" s="590">
        <v>64</v>
      </c>
      <c r="M40" s="591">
        <v>0.53800000000000003</v>
      </c>
      <c r="N40" s="592">
        <v>2283</v>
      </c>
      <c r="O40" s="593">
        <v>0.75900000000000001</v>
      </c>
      <c r="P40" s="594">
        <v>949</v>
      </c>
      <c r="Q40" s="595">
        <v>0.437</v>
      </c>
      <c r="R40" s="596">
        <v>15603</v>
      </c>
      <c r="S40" s="597">
        <v>0.63100000000000001</v>
      </c>
      <c r="T40" s="598">
        <v>530</v>
      </c>
      <c r="U40" s="599">
        <v>0.59199999999999997</v>
      </c>
      <c r="V40" s="600">
        <v>135</v>
      </c>
      <c r="W40" s="601">
        <v>0.622</v>
      </c>
      <c r="X40" s="602">
        <v>133</v>
      </c>
      <c r="Y40" s="603">
        <v>0.7</v>
      </c>
    </row>
    <row r="41" spans="1:25" x14ac:dyDescent="0.25">
      <c r="A41" s="3" t="s">
        <v>24</v>
      </c>
      <c r="B41" s="604">
        <v>1873</v>
      </c>
      <c r="C41" s="605">
        <v>7.0000000000000007E-2</v>
      </c>
      <c r="D41" s="606">
        <v>1696</v>
      </c>
      <c r="E41" s="607">
        <v>7.4999999999999997E-2</v>
      </c>
      <c r="F41" s="608">
        <v>2768</v>
      </c>
      <c r="G41" s="609">
        <v>8.2000000000000003E-2</v>
      </c>
      <c r="H41" s="610">
        <v>787</v>
      </c>
      <c r="I41" s="611">
        <v>5.0999999999999997E-2</v>
      </c>
      <c r="J41" s="612">
        <v>254</v>
      </c>
      <c r="K41" s="613">
        <v>0.109</v>
      </c>
      <c r="L41" s="614">
        <v>10</v>
      </c>
      <c r="M41" s="615">
        <v>8.4000000000000005E-2</v>
      </c>
      <c r="N41" s="616">
        <v>217</v>
      </c>
      <c r="O41" s="617">
        <v>7.1999999999999995E-2</v>
      </c>
      <c r="P41" s="618">
        <v>229</v>
      </c>
      <c r="Q41" s="619">
        <v>0.106</v>
      </c>
      <c r="R41" s="620">
        <v>1953</v>
      </c>
      <c r="S41" s="621">
        <v>7.9000000000000001E-2</v>
      </c>
      <c r="T41" s="622">
        <v>77</v>
      </c>
      <c r="U41" s="623">
        <v>8.5999999999999993E-2</v>
      </c>
      <c r="V41" s="624">
        <v>17</v>
      </c>
      <c r="W41" s="625">
        <v>7.8E-2</v>
      </c>
      <c r="X41" s="626">
        <v>11</v>
      </c>
      <c r="Y41" s="627">
        <v>5.8000000000000003E-2</v>
      </c>
    </row>
    <row r="42" spans="1:25" x14ac:dyDescent="0.25">
      <c r="A42" s="3" t="s">
        <v>25</v>
      </c>
      <c r="B42" s="628">
        <v>1883</v>
      </c>
      <c r="C42" s="629">
        <v>7.0999999999999994E-2</v>
      </c>
      <c r="D42" s="630">
        <v>1656</v>
      </c>
      <c r="E42" s="631">
        <v>7.2999999999999995E-2</v>
      </c>
      <c r="F42" s="632">
        <v>3124</v>
      </c>
      <c r="G42" s="633">
        <v>9.2999999999999999E-2</v>
      </c>
      <c r="H42" s="634">
        <v>397</v>
      </c>
      <c r="I42" s="635">
        <v>2.5999999999999999E-2</v>
      </c>
      <c r="J42" s="636">
        <v>230</v>
      </c>
      <c r="K42" s="637">
        <v>9.9000000000000005E-2</v>
      </c>
      <c r="L42" s="638">
        <v>13</v>
      </c>
      <c r="M42" s="639">
        <v>0.109</v>
      </c>
      <c r="N42" s="640">
        <v>179</v>
      </c>
      <c r="O42" s="641">
        <v>0.06</v>
      </c>
      <c r="P42" s="642">
        <v>209</v>
      </c>
      <c r="Q42" s="643">
        <v>9.6000000000000002E-2</v>
      </c>
      <c r="R42" s="644">
        <v>2377</v>
      </c>
      <c r="S42" s="645">
        <v>9.6000000000000002E-2</v>
      </c>
      <c r="T42" s="646">
        <v>88</v>
      </c>
      <c r="U42" s="647">
        <v>9.8000000000000004E-2</v>
      </c>
      <c r="V42" s="648">
        <v>17</v>
      </c>
      <c r="W42" s="649">
        <v>7.8E-2</v>
      </c>
      <c r="X42" s="650">
        <v>11</v>
      </c>
      <c r="Y42" s="651">
        <v>5.8000000000000003E-2</v>
      </c>
    </row>
    <row r="43" spans="1:25" x14ac:dyDescent="0.25">
      <c r="A43" s="3" t="s">
        <v>26</v>
      </c>
      <c r="B43" s="652">
        <v>1473</v>
      </c>
      <c r="C43" s="653">
        <v>5.5E-2</v>
      </c>
      <c r="D43" s="654">
        <v>1311</v>
      </c>
      <c r="E43" s="655">
        <v>5.8000000000000003E-2</v>
      </c>
      <c r="F43" s="656">
        <v>2497</v>
      </c>
      <c r="G43" s="657">
        <v>7.3999999999999996E-2</v>
      </c>
      <c r="H43" s="658">
        <v>277</v>
      </c>
      <c r="I43" s="659">
        <v>1.7999999999999999E-2</v>
      </c>
      <c r="J43" s="660">
        <v>198</v>
      </c>
      <c r="K43" s="661">
        <v>8.5000000000000006E-2</v>
      </c>
      <c r="L43" s="662">
        <v>6</v>
      </c>
      <c r="M43" s="663">
        <v>0.05</v>
      </c>
      <c r="N43" s="664">
        <v>145</v>
      </c>
      <c r="O43" s="665">
        <v>4.8000000000000001E-2</v>
      </c>
      <c r="P43" s="666">
        <v>198</v>
      </c>
      <c r="Q43" s="667">
        <v>9.0999999999999998E-2</v>
      </c>
      <c r="R43" s="668">
        <v>1859</v>
      </c>
      <c r="S43" s="669">
        <v>7.4999999999999997E-2</v>
      </c>
      <c r="T43" s="670">
        <v>67</v>
      </c>
      <c r="U43" s="671">
        <v>7.4999999999999997E-2</v>
      </c>
      <c r="V43" s="672">
        <v>18</v>
      </c>
      <c r="W43" s="673">
        <v>8.3000000000000004E-2</v>
      </c>
      <c r="X43" s="674">
        <v>6</v>
      </c>
      <c r="Y43" s="675">
        <v>3.2000000000000001E-2</v>
      </c>
    </row>
    <row r="44" spans="1:25" x14ac:dyDescent="0.25">
      <c r="A44" s="3" t="s">
        <v>27</v>
      </c>
      <c r="B44" s="676">
        <v>785</v>
      </c>
      <c r="C44" s="677">
        <v>2.9000000000000001E-2</v>
      </c>
      <c r="D44" s="678">
        <v>747</v>
      </c>
      <c r="E44" s="679">
        <v>3.3000000000000002E-2</v>
      </c>
      <c r="F44" s="680">
        <v>1356</v>
      </c>
      <c r="G44" s="681">
        <v>0.04</v>
      </c>
      <c r="H44" s="682">
        <v>168</v>
      </c>
      <c r="I44" s="683">
        <v>1.0999999999999999E-2</v>
      </c>
      <c r="J44" s="684">
        <v>116</v>
      </c>
      <c r="K44" s="685">
        <v>0.05</v>
      </c>
      <c r="L44" s="686">
        <v>9</v>
      </c>
      <c r="M44" s="687">
        <v>7.5999999999999998E-2</v>
      </c>
      <c r="N44" s="688">
        <v>69</v>
      </c>
      <c r="O44" s="689">
        <v>2.3E-2</v>
      </c>
      <c r="P44" s="690">
        <v>127</v>
      </c>
      <c r="Q44" s="691">
        <v>5.8999999999999997E-2</v>
      </c>
      <c r="R44" s="692">
        <v>970</v>
      </c>
      <c r="S44" s="693">
        <v>3.9E-2</v>
      </c>
      <c r="T44" s="694">
        <v>42</v>
      </c>
      <c r="U44" s="695">
        <v>4.7E-2</v>
      </c>
      <c r="V44" s="696">
        <v>13</v>
      </c>
      <c r="W44" s="697">
        <v>0.06</v>
      </c>
      <c r="X44" s="698">
        <v>10</v>
      </c>
      <c r="Y44" s="699">
        <v>5.2999999999999999E-2</v>
      </c>
    </row>
    <row r="45" spans="1:25" x14ac:dyDescent="0.25">
      <c r="A45" s="3" t="s">
        <v>28</v>
      </c>
      <c r="B45" s="700">
        <v>534</v>
      </c>
      <c r="C45" s="701">
        <v>0.02</v>
      </c>
      <c r="D45" s="702">
        <v>476</v>
      </c>
      <c r="E45" s="703">
        <v>2.1000000000000001E-2</v>
      </c>
      <c r="F45" s="704">
        <v>901</v>
      </c>
      <c r="G45" s="705">
        <v>2.7E-2</v>
      </c>
      <c r="H45" s="706">
        <v>104</v>
      </c>
      <c r="I45" s="707">
        <v>7.0000000000000001E-3</v>
      </c>
      <c r="J45" s="708">
        <v>76</v>
      </c>
      <c r="K45" s="709">
        <v>3.3000000000000002E-2</v>
      </c>
      <c r="L45" s="710" t="s">
        <v>32</v>
      </c>
      <c r="M45" s="711" t="s">
        <v>32</v>
      </c>
      <c r="N45" s="712">
        <v>39</v>
      </c>
      <c r="O45" s="713">
        <v>1.2999999999999999E-2</v>
      </c>
      <c r="P45" s="714">
        <v>124</v>
      </c>
      <c r="Q45" s="715">
        <v>5.7000000000000002E-2</v>
      </c>
      <c r="R45" s="716">
        <v>623</v>
      </c>
      <c r="S45" s="717">
        <v>2.5000000000000001E-2</v>
      </c>
      <c r="T45" s="718">
        <v>25</v>
      </c>
      <c r="U45" s="719">
        <v>2.8000000000000001E-2</v>
      </c>
      <c r="V45" s="720" t="s">
        <v>32</v>
      </c>
      <c r="W45" s="721" t="s">
        <v>32</v>
      </c>
      <c r="X45" s="722">
        <v>7</v>
      </c>
      <c r="Y45" s="723">
        <v>3.6999999999999998E-2</v>
      </c>
    </row>
    <row r="46" spans="1:25" x14ac:dyDescent="0.25">
      <c r="A46" s="3" t="s">
        <v>29</v>
      </c>
      <c r="B46" s="724">
        <v>346</v>
      </c>
      <c r="C46" s="725">
        <v>1.2999999999999999E-2</v>
      </c>
      <c r="D46" s="726">
        <v>336</v>
      </c>
      <c r="E46" s="727">
        <v>1.4999999999999999E-2</v>
      </c>
      <c r="F46" s="728">
        <v>614</v>
      </c>
      <c r="G46" s="729">
        <v>1.7999999999999999E-2</v>
      </c>
      <c r="H46" s="730">
        <v>66</v>
      </c>
      <c r="I46" s="731">
        <v>4.0000000000000001E-3</v>
      </c>
      <c r="J46" s="732">
        <v>49</v>
      </c>
      <c r="K46" s="733">
        <v>2.1000000000000001E-2</v>
      </c>
      <c r="L46" s="734">
        <v>5</v>
      </c>
      <c r="M46" s="735">
        <v>4.2000000000000003E-2</v>
      </c>
      <c r="N46" s="736">
        <v>20</v>
      </c>
      <c r="O46" s="737">
        <v>7.0000000000000001E-3</v>
      </c>
      <c r="P46" s="738">
        <v>90</v>
      </c>
      <c r="Q46" s="739">
        <v>4.1000000000000002E-2</v>
      </c>
      <c r="R46" s="740">
        <v>420</v>
      </c>
      <c r="S46" s="741">
        <v>1.7000000000000001E-2</v>
      </c>
      <c r="T46" s="742">
        <v>25</v>
      </c>
      <c r="U46" s="743">
        <v>2.8000000000000001E-2</v>
      </c>
      <c r="V46" s="744">
        <v>2</v>
      </c>
      <c r="W46" s="745">
        <v>8.9999999999999993E-3</v>
      </c>
      <c r="X46" s="746">
        <v>3</v>
      </c>
      <c r="Y46" s="747">
        <v>1.6E-2</v>
      </c>
    </row>
    <row r="47" spans="1:25" x14ac:dyDescent="0.25">
      <c r="A47" s="3" t="s">
        <v>30</v>
      </c>
      <c r="B47" s="748">
        <v>224</v>
      </c>
      <c r="C47" s="749">
        <v>8.0000000000000002E-3</v>
      </c>
      <c r="D47" s="750">
        <v>212</v>
      </c>
      <c r="E47" s="751">
        <v>8.9999999999999993E-3</v>
      </c>
      <c r="F47" s="752">
        <v>397</v>
      </c>
      <c r="G47" s="753">
        <v>1.2E-2</v>
      </c>
      <c r="H47" s="754">
        <v>34</v>
      </c>
      <c r="I47" s="755">
        <v>2E-3</v>
      </c>
      <c r="J47" s="756">
        <v>33</v>
      </c>
      <c r="K47" s="757">
        <v>1.4E-2</v>
      </c>
      <c r="L47" s="758" t="s">
        <v>32</v>
      </c>
      <c r="M47" s="759" t="s">
        <v>32</v>
      </c>
      <c r="N47" s="760">
        <v>18</v>
      </c>
      <c r="O47" s="761">
        <v>6.0000000000000001E-3</v>
      </c>
      <c r="P47" s="762">
        <v>69</v>
      </c>
      <c r="Q47" s="763">
        <v>3.2000000000000001E-2</v>
      </c>
      <c r="R47" s="764">
        <v>257</v>
      </c>
      <c r="S47" s="765">
        <v>0.01</v>
      </c>
      <c r="T47" s="766" t="s">
        <v>32</v>
      </c>
      <c r="U47" s="767" t="s">
        <v>32</v>
      </c>
      <c r="V47" s="768">
        <v>2</v>
      </c>
      <c r="W47" s="769">
        <v>8.9999999999999993E-3</v>
      </c>
      <c r="X47" s="770">
        <v>1</v>
      </c>
      <c r="Y47" s="771">
        <v>5.0000000000000001E-3</v>
      </c>
    </row>
    <row r="48" spans="1:25" x14ac:dyDescent="0.25">
      <c r="A48" s="3" t="s">
        <v>31</v>
      </c>
      <c r="B48" s="772">
        <v>135</v>
      </c>
      <c r="C48" s="773">
        <v>5.0000000000000001E-3</v>
      </c>
      <c r="D48" s="774">
        <v>145</v>
      </c>
      <c r="E48" s="775">
        <v>6.0000000000000001E-3</v>
      </c>
      <c r="F48" s="776">
        <v>253</v>
      </c>
      <c r="G48" s="777">
        <v>8.0000000000000002E-3</v>
      </c>
      <c r="H48" s="778">
        <v>25</v>
      </c>
      <c r="I48" s="779">
        <v>2E-3</v>
      </c>
      <c r="J48" s="780">
        <v>17</v>
      </c>
      <c r="K48" s="781">
        <v>7.0000000000000001E-3</v>
      </c>
      <c r="L48" s="782" t="s">
        <v>32</v>
      </c>
      <c r="M48" s="783" t="s">
        <v>32</v>
      </c>
      <c r="N48" s="784" t="s">
        <v>32</v>
      </c>
      <c r="O48" s="785" t="s">
        <v>32</v>
      </c>
      <c r="P48" s="786">
        <v>33</v>
      </c>
      <c r="Q48" s="787">
        <v>1.4999999999999999E-2</v>
      </c>
      <c r="R48" s="788">
        <v>180</v>
      </c>
      <c r="S48" s="789">
        <v>7.0000000000000001E-3</v>
      </c>
      <c r="T48" s="790" t="s">
        <v>32</v>
      </c>
      <c r="U48" s="791" t="s">
        <v>32</v>
      </c>
      <c r="V48" s="792">
        <v>4</v>
      </c>
      <c r="W48" s="793">
        <v>1.7999999999999999E-2</v>
      </c>
      <c r="X48" s="794">
        <v>1</v>
      </c>
      <c r="Y48" s="795">
        <v>5.0000000000000001E-3</v>
      </c>
    </row>
    <row r="49" spans="1:25" x14ac:dyDescent="0.25">
      <c r="A49" s="3" t="s">
        <v>33</v>
      </c>
      <c r="B49" s="796">
        <v>190</v>
      </c>
      <c r="C49" s="797">
        <v>7.0000000000000001E-3</v>
      </c>
      <c r="D49" s="798">
        <v>195</v>
      </c>
      <c r="E49" s="799">
        <v>8.9999999999999993E-3</v>
      </c>
      <c r="F49" s="800">
        <v>341</v>
      </c>
      <c r="G49" s="801">
        <v>0.01</v>
      </c>
      <c r="H49" s="802">
        <v>36</v>
      </c>
      <c r="I49" s="803">
        <v>2E-3</v>
      </c>
      <c r="J49" s="804">
        <v>37</v>
      </c>
      <c r="K49" s="805">
        <v>1.6E-2</v>
      </c>
      <c r="L49" s="806" t="s">
        <v>32</v>
      </c>
      <c r="M49" s="807" t="s">
        <v>32</v>
      </c>
      <c r="N49" s="808">
        <v>11</v>
      </c>
      <c r="O49" s="809">
        <v>4.0000000000000001E-3</v>
      </c>
      <c r="P49" s="810">
        <v>62</v>
      </c>
      <c r="Q49" s="811">
        <v>2.9000000000000001E-2</v>
      </c>
      <c r="R49" s="812">
        <v>209</v>
      </c>
      <c r="S49" s="813">
        <v>8.0000000000000002E-3</v>
      </c>
      <c r="T49" s="814">
        <v>14</v>
      </c>
      <c r="U49" s="815">
        <v>1.6E-2</v>
      </c>
      <c r="V49" s="816" t="s">
        <v>32</v>
      </c>
      <c r="W49" s="817" t="s">
        <v>32</v>
      </c>
      <c r="X49" s="818">
        <v>4</v>
      </c>
      <c r="Y49" s="819">
        <v>2.1000000000000001E-2</v>
      </c>
    </row>
    <row r="50" spans="1:25" x14ac:dyDescent="0.25">
      <c r="A50" s="3" t="s">
        <v>34</v>
      </c>
      <c r="B50" s="820">
        <v>212</v>
      </c>
      <c r="C50" s="821">
        <v>8.0000000000000002E-3</v>
      </c>
      <c r="D50" s="822">
        <v>223</v>
      </c>
      <c r="E50" s="823">
        <v>0.01</v>
      </c>
      <c r="F50" s="824">
        <v>407</v>
      </c>
      <c r="G50" s="825">
        <v>1.2E-2</v>
      </c>
      <c r="H50" s="826">
        <v>28</v>
      </c>
      <c r="I50" s="827">
        <v>2E-3</v>
      </c>
      <c r="J50" s="828">
        <v>34</v>
      </c>
      <c r="K50" s="829">
        <v>1.4999999999999999E-2</v>
      </c>
      <c r="L50" s="830" t="s">
        <v>32</v>
      </c>
      <c r="M50" s="831" t="s">
        <v>32</v>
      </c>
      <c r="N50" s="832" t="s">
        <v>32</v>
      </c>
      <c r="O50" s="833" t="s">
        <v>32</v>
      </c>
      <c r="P50" s="834">
        <v>80</v>
      </c>
      <c r="Q50" s="835">
        <v>3.6999999999999998E-2</v>
      </c>
      <c r="R50" s="836">
        <v>260</v>
      </c>
      <c r="S50" s="837">
        <v>1.0999999999999999E-2</v>
      </c>
      <c r="T50" s="838">
        <v>11</v>
      </c>
      <c r="U50" s="839">
        <v>1.2E-2</v>
      </c>
      <c r="V50" s="840">
        <v>4</v>
      </c>
      <c r="W50" s="841">
        <v>1.7999999999999999E-2</v>
      </c>
      <c r="X50" s="842">
        <v>3</v>
      </c>
      <c r="Y50" s="843">
        <v>1.6E-2</v>
      </c>
    </row>
    <row r="51" spans="1:25" x14ac:dyDescent="0.25">
      <c r="A51" s="3" t="s">
        <v>35</v>
      </c>
      <c r="B51" s="844">
        <v>26614</v>
      </c>
      <c r="C51" s="845">
        <v>1</v>
      </c>
      <c r="D51" s="846">
        <v>22636</v>
      </c>
      <c r="E51" s="847">
        <v>1</v>
      </c>
      <c r="F51" s="848">
        <v>33636</v>
      </c>
      <c r="G51" s="849">
        <v>1</v>
      </c>
      <c r="H51" s="850">
        <v>15339</v>
      </c>
      <c r="I51" s="851">
        <v>1</v>
      </c>
      <c r="J51" s="852">
        <v>2325</v>
      </c>
      <c r="K51" s="853">
        <v>1</v>
      </c>
      <c r="L51" s="854">
        <v>119</v>
      </c>
      <c r="M51" s="855">
        <v>1</v>
      </c>
      <c r="N51" s="856">
        <v>3008</v>
      </c>
      <c r="O51" s="857">
        <v>1</v>
      </c>
      <c r="P51" s="858">
        <v>2170</v>
      </c>
      <c r="Q51" s="859">
        <v>1</v>
      </c>
      <c r="R51" s="860">
        <v>24711</v>
      </c>
      <c r="S51" s="861">
        <v>1</v>
      </c>
      <c r="T51" s="862">
        <v>896</v>
      </c>
      <c r="U51" s="863">
        <v>1</v>
      </c>
      <c r="V51" s="864">
        <v>217</v>
      </c>
      <c r="W51" s="865">
        <v>1</v>
      </c>
      <c r="X51" s="866">
        <v>190</v>
      </c>
      <c r="Y51" s="867">
        <v>1</v>
      </c>
    </row>
    <row r="53" spans="1:25" ht="15" customHeight="1" x14ac:dyDescent="0.25">
      <c r="A53" s="872" t="s">
        <v>38</v>
      </c>
      <c r="B53" s="873"/>
      <c r="C53" s="873"/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</row>
    <row r="54" spans="1:25" ht="15" customHeight="1" x14ac:dyDescent="0.25">
      <c r="A54" s="872" t="s">
        <v>39</v>
      </c>
      <c r="B54" s="873"/>
      <c r="C54" s="873"/>
      <c r="D54" s="873"/>
      <c r="E54" s="873"/>
      <c r="F54" s="873"/>
      <c r="G54" s="873"/>
      <c r="H54" s="873"/>
      <c r="I54" s="873"/>
      <c r="J54" s="873"/>
      <c r="K54" s="873"/>
      <c r="L54" s="873"/>
      <c r="M54" s="873"/>
      <c r="N54" s="873"/>
    </row>
    <row r="55" spans="1:25" ht="15" customHeight="1" x14ac:dyDescent="0.25">
      <c r="A55" s="872" t="s">
        <v>40</v>
      </c>
      <c r="B55" s="873"/>
      <c r="C55" s="873"/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</row>
  </sheetData>
  <mergeCells count="92">
    <mergeCell ref="R37:S37"/>
    <mergeCell ref="T37:U37"/>
    <mergeCell ref="V37:W37"/>
    <mergeCell ref="X37:Y37"/>
    <mergeCell ref="H37:I37"/>
    <mergeCell ref="J37:K37"/>
    <mergeCell ref="L37:M37"/>
    <mergeCell ref="N37:O37"/>
    <mergeCell ref="P37:Q37"/>
    <mergeCell ref="V7:W7"/>
    <mergeCell ref="X7:Y7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L7:M7"/>
    <mergeCell ref="N7:O7"/>
    <mergeCell ref="P7:Q7"/>
    <mergeCell ref="R7:S7"/>
    <mergeCell ref="T7:U7"/>
    <mergeCell ref="B7:C7"/>
    <mergeCell ref="D7:E7"/>
    <mergeCell ref="F7:G7"/>
    <mergeCell ref="J7:K7"/>
    <mergeCell ref="H7:I7"/>
    <mergeCell ref="R38:S38"/>
    <mergeCell ref="T38:U38"/>
    <mergeCell ref="V38:W38"/>
    <mergeCell ref="H38:I38"/>
    <mergeCell ref="J38:K38"/>
    <mergeCell ref="L38:M38"/>
    <mergeCell ref="N38:O38"/>
    <mergeCell ref="P38:Q38"/>
    <mergeCell ref="F23:G23"/>
    <mergeCell ref="D23:E23"/>
    <mergeCell ref="B23:C23"/>
    <mergeCell ref="B38:C38"/>
    <mergeCell ref="D38:E38"/>
    <mergeCell ref="F38:G38"/>
    <mergeCell ref="B37:C37"/>
    <mergeCell ref="D37:E37"/>
    <mergeCell ref="F37:G37"/>
    <mergeCell ref="P23:Q23"/>
    <mergeCell ref="N23:O23"/>
    <mergeCell ref="L23:M23"/>
    <mergeCell ref="J23:K23"/>
    <mergeCell ref="H23:I23"/>
    <mergeCell ref="X8:Y8"/>
    <mergeCell ref="X38:Y38"/>
    <mergeCell ref="X23:Y23"/>
    <mergeCell ref="V23:W23"/>
    <mergeCell ref="T23:U23"/>
    <mergeCell ref="V6:W6"/>
    <mergeCell ref="A53:N53"/>
    <mergeCell ref="A54:N54"/>
    <mergeCell ref="A55:N55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R23:S23"/>
    <mergeCell ref="A4:A6"/>
    <mergeCell ref="B4:E4"/>
    <mergeCell ref="F4:I4"/>
    <mergeCell ref="J4:Y4"/>
    <mergeCell ref="B5:C6"/>
    <mergeCell ref="D5:E6"/>
    <mergeCell ref="F5:G6"/>
    <mergeCell ref="H5:I6"/>
    <mergeCell ref="J5:K6"/>
    <mergeCell ref="L5:W5"/>
    <mergeCell ref="X5:Y6"/>
    <mergeCell ref="L6:M6"/>
    <mergeCell ref="N6:O6"/>
    <mergeCell ref="P6:Q6"/>
    <mergeCell ref="R6:S6"/>
    <mergeCell ref="T6:U6"/>
  </mergeCells>
  <conditionalFormatting sqref="A1:XFD6 A8:XFD21 A7:B7 D7 F7 H7 L7 J7 N7 P7 R7 T7 V7 X7 Z7:XFD7 A23:XFD36 A22 Z22:XFD22 A38:XFD1048576 A37 Z37:XFD37">
    <cfRule type="cellIs" dxfId="2" priority="3" stopIfTrue="1" operator="notEqual">
      <formula>INDIRECT("Dummy_for_Comparison1!"&amp;ADDRESS(ROW(),COLUMN()))</formula>
    </cfRule>
  </conditionalFormatting>
  <conditionalFormatting sqref="B22 D22 F22 H22 L22 J22 N22 P22 R22 T22 V22 X22">
    <cfRule type="cellIs" dxfId="1" priority="2" stopIfTrue="1" operator="notEqual">
      <formula>INDIRECT("Dummy_for_Comparison1!"&amp;ADDRESS(ROW(),COLUMN()))</formula>
    </cfRule>
  </conditionalFormatting>
  <conditionalFormatting sqref="B37 D37 F37 H37 L37 J37 N37 P37 R37 T37 V37 X37">
    <cfRule type="cellIs" dxfId="0" priority="1" stopIfTrue="1" operator="notEqual">
      <formula>INDIRECT("Dummy_for_Comparison1!"&amp;ADDRESS(ROW(),COLUMN()))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SED2015_DST_40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2016-10-24T22:26:43Z</dcterms:created>
  <dcterms:modified xsi:type="dcterms:W3CDTF">2016-10-27T13:41:10Z</dcterms:modified>
</cp:coreProperties>
</file>